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 name="Sheet2" sheetId="2" r:id="rId2"/>
  </sheets>
  <definedNames>
    <definedName name="_xlnm._FilterDatabase" localSheetId="0" hidden="1">Sheet1!$A$2:$N$2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<sst xmlns="http://schemas.openxmlformats.org/spreadsheetml/2006/main" count="1318" uniqueCount="822">
  <si>
    <t>校友企业报名登记表</t>
  </si>
  <si>
    <t>序号</t>
  </si>
  <si>
    <t>单位名称</t>
  </si>
  <si>
    <t>单位性质</t>
  </si>
  <si>
    <t>单位简介或网站链接</t>
  </si>
  <si>
    <t>所属行业</t>
  </si>
  <si>
    <t>单位所在地</t>
  </si>
  <si>
    <t>提供职位名称</t>
  </si>
  <si>
    <t>需求专业</t>
  </si>
  <si>
    <t>学历</t>
  </si>
  <si>
    <t>人数</t>
  </si>
  <si>
    <t>薪资</t>
  </si>
  <si>
    <t>联系人</t>
  </si>
  <si>
    <t>职务</t>
  </si>
  <si>
    <t>邮箱</t>
  </si>
  <si>
    <t>天津华译语联科技股份有限公司</t>
  </si>
  <si>
    <t>民营上市公司</t>
  </si>
  <si>
    <t>天津华译语联科技股份有限公司（以下简称：华译股份）成立于2004年，历经18年的发展，目前已发展成为下辖翻译服务、商业咨询、智慧高校建设三大版块的综合性股份制公司。华译是中国翻译协会优秀会员单位，天津市翻译协会常务理事，是南开大学、天津大学、天津外国语大学、中国民航大学、天津科技大学、河北经贸大学、吉林北华大学等国内几十所高校的翻译教学与实践基地，是天津市高新技术企业、国家级科技型企业、国家级高新技术企业，是天津市人力资源和社会保障局认定的“青年就业见习基地”，2018年通过了ISO9001质量管理体系认证，2019年在天津市OTC资本市场挂牌，股票名称：华译语联，股票代码：000483。</t>
  </si>
  <si>
    <t>翻译服务</t>
  </si>
  <si>
    <t>天津</t>
  </si>
  <si>
    <t>投资专员、工程管理专员、合同管理专员、商务专员</t>
  </si>
  <si>
    <t>投资专员：金融、经济、会计
工程管理专员：工程管理、土木工程
合同管理专员：法律英语相关专业
商务专员：英语或阿拉伯语翻译专业、法律英语（阿拉伯语）、国际贸易或相关专业背景</t>
  </si>
  <si>
    <t>本科</t>
  </si>
  <si>
    <t>面议</t>
  </si>
  <si>
    <t>刘先生</t>
  </si>
  <si>
    <t>董事长</t>
  </si>
  <si>
    <t>huayifanyi2004@126.com</t>
  </si>
  <si>
    <t>沧州明珠塑料股份有限公司</t>
  </si>
  <si>
    <t>http://www.cz-mz.com/</t>
  </si>
  <si>
    <t>橡胶和塑料行业</t>
  </si>
  <si>
    <t>沧州市</t>
  </si>
  <si>
    <t>财务会计</t>
  </si>
  <si>
    <t>会计学、财务管理</t>
  </si>
  <si>
    <t>3人</t>
  </si>
  <si>
    <t>于先生</t>
  </si>
  <si>
    <t>总经理</t>
  </si>
  <si>
    <t>国际贸易专员</t>
  </si>
  <si>
    <t>国际贸易、英语</t>
  </si>
  <si>
    <t>1人</t>
  </si>
  <si>
    <t>底薪+绩效</t>
  </si>
  <si>
    <t>销售经理</t>
  </si>
  <si>
    <t>不限</t>
  </si>
  <si>
    <t>7人</t>
  </si>
  <si>
    <t>唐山人才发展集团</t>
  </si>
  <si>
    <t>国企</t>
  </si>
  <si>
    <t>唐山本地人才引进单位，为唐山各企业人才输入服务</t>
  </si>
  <si>
    <t>服务业</t>
  </si>
  <si>
    <t>唐山</t>
  </si>
  <si>
    <t>管理，营销，</t>
  </si>
  <si>
    <t>本科以上学历</t>
  </si>
  <si>
    <t>若干</t>
  </si>
  <si>
    <t>3500-5000</t>
  </si>
  <si>
    <t>葛先生</t>
  </si>
  <si>
    <t>招才引智办公室</t>
  </si>
  <si>
    <t>715738444@qq.com</t>
  </si>
  <si>
    <t>河北星橙网络技术有限公司</t>
  </si>
  <si>
    <t>私企</t>
  </si>
  <si>
    <t>阿里巴巴国际站冀南渠道商</t>
  </si>
  <si>
    <t>互联网</t>
  </si>
  <si>
    <t>衡水</t>
  </si>
  <si>
    <t>客户经理、运营专员、新媒体运营、销售代表</t>
  </si>
  <si>
    <t>市场营销、电子商务、国际贸易、新闻、传媒、广告设计</t>
  </si>
  <si>
    <t>王先生</t>
  </si>
  <si>
    <t>475684003@qq.com</t>
  </si>
  <si>
    <t>衡水星扬网络科技有限公司</t>
  </si>
  <si>
    <t>网站运营</t>
  </si>
  <si>
    <t>客户经理</t>
  </si>
  <si>
    <t>范先生</t>
  </si>
  <si>
    <t>19519879@qq.com</t>
  </si>
  <si>
    <t>衡水星耀网络科技有限公司</t>
  </si>
  <si>
    <t>张先生</t>
  </si>
  <si>
    <t>天津秉钧律师事务所</t>
  </si>
  <si>
    <t>http://web491424.cl630.4everdns.com/</t>
  </si>
  <si>
    <t>法学</t>
  </si>
  <si>
    <t>天津南开区</t>
  </si>
  <si>
    <t>实习律师</t>
  </si>
  <si>
    <t>法学专业（通过司法考试）</t>
  </si>
  <si>
    <t>2500元/月</t>
  </si>
  <si>
    <t>孙先生</t>
  </si>
  <si>
    <t>非诉业务主管</t>
  </si>
  <si>
    <t>weikezhongguo@126.com</t>
  </si>
  <si>
    <t>河北太平洋世纪律师事务所</t>
  </si>
  <si>
    <t xml:space="preserve"> 民办非企业单位</t>
  </si>
  <si>
    <t>www.heblawyer.com.cn</t>
  </si>
  <si>
    <t>法律服务</t>
  </si>
  <si>
    <t>石家庄</t>
  </si>
  <si>
    <t>律师助理</t>
  </si>
  <si>
    <t>本科或硕士</t>
  </si>
  <si>
    <t>10人</t>
  </si>
  <si>
    <t>3000-5000元/月</t>
  </si>
  <si>
    <t>林先生</t>
  </si>
  <si>
    <t>副主任</t>
  </si>
  <si>
    <t>337644869@qq.com</t>
  </si>
  <si>
    <t>河北世纪联合律师事务所</t>
  </si>
  <si>
    <t>合伙</t>
  </si>
  <si>
    <t>http://www.sjlhlawyer.com/</t>
  </si>
  <si>
    <t>民商法学、法学</t>
  </si>
  <si>
    <t>本科及以上</t>
  </si>
  <si>
    <t>3000-5000元</t>
  </si>
  <si>
    <t>马先生</t>
  </si>
  <si>
    <t>合伙人副主任</t>
  </si>
  <si>
    <t>1301323992@163.com</t>
  </si>
  <si>
    <t>石家庄亿生堂医用品有限公司</t>
  </si>
  <si>
    <t>国际贸易</t>
  </si>
  <si>
    <t>销售、生产、人力</t>
  </si>
  <si>
    <t>市场营销、生物与医药、人力资源  等</t>
  </si>
  <si>
    <t>3500-8000</t>
  </si>
  <si>
    <t>709281649@qq.com</t>
  </si>
  <si>
    <t>石家庄德众业胜企业营销策划有限公司</t>
  </si>
  <si>
    <t>营销策划</t>
  </si>
  <si>
    <t>总助/督导</t>
  </si>
  <si>
    <t>行政人力资源   财会</t>
  </si>
  <si>
    <t>4-6k</t>
  </si>
  <si>
    <t>吴先生</t>
  </si>
  <si>
    <t>总裁</t>
  </si>
  <si>
    <t>dezhongcm@126.com</t>
  </si>
  <si>
    <t>营销策划、金融专业、广告传媒专业</t>
  </si>
  <si>
    <t>大专</t>
  </si>
  <si>
    <t>4-8k</t>
  </si>
  <si>
    <t>平台运营</t>
  </si>
  <si>
    <t>金融行业、策划</t>
  </si>
  <si>
    <t>上海蚁链物流有限公司</t>
  </si>
  <si>
    <t>物流</t>
  </si>
  <si>
    <t>上海</t>
  </si>
  <si>
    <t>行政</t>
  </si>
  <si>
    <t>行政 人力资源  电子信息 财会 物流</t>
  </si>
  <si>
    <t>周先生</t>
  </si>
  <si>
    <t>上海工作站</t>
  </si>
  <si>
    <t>唐山豪德餐饮管理有限公司</t>
  </si>
  <si>
    <t>https://www.tshaode.com/</t>
  </si>
  <si>
    <t>餐饮</t>
  </si>
  <si>
    <t>财务助理</t>
  </si>
  <si>
    <t>财务管理或会计专业</t>
  </si>
  <si>
    <t>3500-4000</t>
  </si>
  <si>
    <t>曹先生</t>
  </si>
  <si>
    <t>采购专员</t>
  </si>
  <si>
    <t>财务管理、会计专业、行政管理、酒店物流等专业</t>
  </si>
  <si>
    <t>行政专员</t>
  </si>
  <si>
    <t>行政管理、工商管理、人力资源、文秘等相关专业</t>
  </si>
  <si>
    <t>储备项目经理</t>
  </si>
  <si>
    <t>酒店物流专业、行政工商管理专业等</t>
  </si>
  <si>
    <t>文秘</t>
  </si>
  <si>
    <t>总经理助理</t>
  </si>
  <si>
    <t>唐山市天翔科技有限公司</t>
  </si>
  <si>
    <t xml:space="preserve">我公司成立于2014年8月25日，注册地址为唐山市路北区北新西道桥西路北（唐山市环冶机电工业公司）1号厂房，注册资本3060万元人民币，法定代表人张春长，有两个分公司，分别是唐山市是天翔科技有限公司滦南分公司、唐山市是天翔科技有限公司曹妃甸分公司，主要经营：金属结构制造；金属结构销售；通用设备修理；工程管理服务；电子产品销售；计算机软硬件及辅助设备批发；普通机械设备安装服务。
</t>
  </si>
  <si>
    <t>制造业</t>
  </si>
  <si>
    <t xml:space="preserve"> 财会</t>
  </si>
  <si>
    <t>大专以上</t>
  </si>
  <si>
    <t>4000-5000</t>
  </si>
  <si>
    <t xml:space="preserve"> 孙先生</t>
  </si>
  <si>
    <t>254227097@qq.com</t>
  </si>
  <si>
    <t>河北保嘉律师事务所</t>
  </si>
  <si>
    <t>保定市</t>
  </si>
  <si>
    <t>律师或律师助理</t>
  </si>
  <si>
    <t>本科以上</t>
  </si>
  <si>
    <t>2-5K</t>
  </si>
  <si>
    <t>主任</t>
  </si>
  <si>
    <t>baojialvshi@163.com</t>
  </si>
  <si>
    <t>张家口爱尔眼科医院有限公司</t>
  </si>
  <si>
    <t>http://www.zjkeye.com/</t>
  </si>
  <si>
    <t>医疗</t>
  </si>
  <si>
    <t>张家口</t>
  </si>
  <si>
    <t>CEO助理</t>
  </si>
  <si>
    <t>市场营销等相关专业</t>
  </si>
  <si>
    <t>白先生</t>
  </si>
  <si>
    <t>中小学校园助理</t>
  </si>
  <si>
    <t>科普宣传员</t>
  </si>
  <si>
    <t>新媒体运营主管</t>
  </si>
  <si>
    <t>计算机相关专业</t>
  </si>
  <si>
    <t>津滨瑞源（天津）实业有限公司</t>
  </si>
  <si>
    <t>民营企业</t>
  </si>
  <si>
    <t xml:space="preserve">中睿集团介绍：不偏不倚为中，通达明智为睿，中则通，睿则达。中睿集团下辖五家全资控股公司和一家合资公司：津滨瑞源（天津）实业有限公司；瑞能科技（天津）有限公司；津滨鸥全（天津）科技有限公司；天津中睿人力资源管理有限公司；天津市洁安达物业管理有限公司。集团年营业额2.8亿元，业务涵盖：传统电力加工制造及配网工程，新能源业务：风力发电，光伏，充换电，储能业务；人力资源服务和人力资源综合解决方案，物业管理及服务。合资公司：星亚泰（天津）供应链有限公司；主要业务：新能源汽车（狮桥资本Deepway新能源电动卡车）销售及业务开发及运营。主要深耕和发展领域：传统电力加工制造及电站运营维护；新能源风力发电，光伏，储能，充换电业务；新能源电动卡车销售及业务开发和运营；人力资源综合服务解决方案。                                                                                                    津滨瑞源（天津）实业有限公司，成立于2007年。公司位于天津市空港保税区，注册资本1200万元，公司已稳健经营十七年。公司主营业务包括电力、电子、国家电网储能设备的生产、加工、组装、施工，以及环保金属表面处理技术。多年来顺势而为，紧跟国家战略，电力相关业务规模逐年扩大，是天津市保税区（天津港保税区和天津空港经济区）高质量发展企业，排名153位。
公司的核心价值观：共创多赢
公司的使命：发挥团队力量、成就个人梦想、实现企业价值
人才理念：树人重于一切，优胜劣汰，德才兼备，用人之长，有胆有识，敢做敢当，成就最有价值的管理和专业人才
公司宗旨：尚德遵道 基于诚信，富有激情，勇于拼搏， 懂得感恩，追求多赢
用心做事，诚信为人。用心，源于热爱，全情投入。诚信，人格真诚，以信取信。果敢进取，永怀梦想。进，是人生和事业的积极状态；取，是目标必达的决心和要求。永怀梦想是不断追求优秀、追求从优秀到卓越的动力，这是津滨瑞源人对自己、对未来的承诺。梦想指引行动，舞台成就梦想
</t>
  </si>
  <si>
    <t>电力、新能源电动卡车化工、人力资源、物业</t>
  </si>
  <si>
    <t>天津滨海新区</t>
  </si>
  <si>
    <t>技术及市场支持</t>
  </si>
  <si>
    <t>电气自动化</t>
  </si>
  <si>
    <t>6K</t>
  </si>
  <si>
    <t>宋海东</t>
  </si>
  <si>
    <t>zr13512002500@vip.163.com</t>
  </si>
  <si>
    <t>商务助理</t>
  </si>
  <si>
    <t>经济类或文秘专业</t>
  </si>
  <si>
    <t>招聘专员实习生</t>
  </si>
  <si>
    <t>人力资源</t>
  </si>
  <si>
    <t>4K</t>
  </si>
  <si>
    <t>石家庄渡康医疗器械有限公司</t>
  </si>
  <si>
    <t>dukon@dukon.cn</t>
  </si>
  <si>
    <t>生物医药</t>
  </si>
  <si>
    <t>财务相关专业</t>
  </si>
  <si>
    <t>5000-8000</t>
  </si>
  <si>
    <t>李先生</t>
  </si>
  <si>
    <t>研发相关</t>
  </si>
  <si>
    <t>电子相关专业</t>
  </si>
  <si>
    <t>5000-10000</t>
  </si>
  <si>
    <t>销售相关</t>
  </si>
  <si>
    <t>市场营销及电子商务相关</t>
  </si>
  <si>
    <t>5000-15000</t>
  </si>
  <si>
    <t>河北华通科技股份有限公司</t>
  </si>
  <si>
    <t>hthuatong1704@163.com</t>
  </si>
  <si>
    <t>节能技术服务推广</t>
  </si>
  <si>
    <t>PLC电气工程师</t>
  </si>
  <si>
    <t>电气工程及其自动化</t>
  </si>
  <si>
    <t>蔡先生</t>
  </si>
  <si>
    <t>新能源储备生</t>
  </si>
  <si>
    <t>管理科学与工程类、新能源工程、电气工程、电力系统工程及相关专业</t>
  </si>
  <si>
    <t>业务开发</t>
  </si>
  <si>
    <t>工商管理类</t>
  </si>
  <si>
    <t>项目经理</t>
  </si>
  <si>
    <t>电气、工程类等相关专业</t>
  </si>
  <si>
    <t>软件开发</t>
  </si>
  <si>
    <t>电子信息工程、软件工程、计算机类等相关专业</t>
  </si>
  <si>
    <t>河北慈河谷实业有限公司</t>
  </si>
  <si>
    <t>cfowjx@126.com</t>
  </si>
  <si>
    <t>商务服务、旅游开发、工程、管理咨询</t>
  </si>
  <si>
    <t>出纳、
财务会计</t>
  </si>
  <si>
    <t>会计专业</t>
  </si>
  <si>
    <t>4000+
6000+</t>
  </si>
  <si>
    <t>王女士</t>
  </si>
  <si>
    <t>北京驰标咨询有限公司</t>
  </si>
  <si>
    <t>lszdyx123@163.com</t>
  </si>
  <si>
    <t>工程咨询</t>
  </si>
  <si>
    <t>石家庄市</t>
  </si>
  <si>
    <t>石家庄工作站招聘报名表</t>
  </si>
  <si>
    <t>工程管理</t>
  </si>
  <si>
    <t>本硕均可</t>
  </si>
  <si>
    <t>8000+</t>
  </si>
  <si>
    <t>河北观华会计师事务所</t>
  </si>
  <si>
    <t>审计</t>
  </si>
  <si>
    <t>注册会计师</t>
  </si>
  <si>
    <t>会计、审计</t>
  </si>
  <si>
    <t>石家庄燕赵食品有限公司</t>
  </si>
  <si>
    <t>商业</t>
  </si>
  <si>
    <t>文案</t>
  </si>
  <si>
    <t>文科类</t>
  </si>
  <si>
    <t>5000-8000元</t>
  </si>
  <si>
    <t>衡酒十八酒坊文化体验馆</t>
  </si>
  <si>
    <t>文员、部门经理</t>
  </si>
  <si>
    <t>河北蓝井信息科技有限公司</t>
  </si>
  <si>
    <t>http://www.hbljxx.com/</t>
  </si>
  <si>
    <t>软件和信息技术服务</t>
  </si>
  <si>
    <t>知识产权营销顾问、电话销售客服</t>
  </si>
  <si>
    <t>专业不限</t>
  </si>
  <si>
    <t>荀先生</t>
  </si>
  <si>
    <t>石家庄联达兴盛贸易有限公司</t>
  </si>
  <si>
    <t>2853932908@qq.com</t>
  </si>
  <si>
    <t>快速消费品</t>
  </si>
  <si>
    <t>外贸业务员、平面包装设计、销售经理</t>
  </si>
  <si>
    <t>日语、朝鲜语、商务英语、市场营销、国际贸易等</t>
  </si>
  <si>
    <t>4000-7000</t>
  </si>
  <si>
    <t>郭先生</t>
  </si>
  <si>
    <t>石家庄市鸿审软件有限公司</t>
  </si>
  <si>
    <t>审计软件行业</t>
  </si>
  <si>
    <t>审计软件实施</t>
  </si>
  <si>
    <t>冯先生</t>
  </si>
  <si>
    <t>审计软件销售</t>
  </si>
  <si>
    <t>3000+提成</t>
  </si>
  <si>
    <t>审计软件售前技术</t>
  </si>
  <si>
    <t>4000+</t>
  </si>
  <si>
    <t>中华通信系统有限责任公司（软件事业部）</t>
  </si>
  <si>
    <t>中华通信系统有限责任公司（简称：中华通信）成立于1985年，是经国家经贸委批准设立、享受北京市高新技术企业优惠政策的国有企业，隶属于中国电子科技集团公司，现为中国电科网络通信研究院（54所）平台公司。
https://www.chinacomm.com.cn/</t>
  </si>
  <si>
    <t>IT信息服务</t>
  </si>
  <si>
    <t>软件开发工程师</t>
  </si>
  <si>
    <t>计算机、通信、信息化、电子信息、数据科学及大数据、应用数学及统计等相关专业</t>
  </si>
  <si>
    <t>全日制本科及以上</t>
  </si>
  <si>
    <t>chinacommhr1@126.com</t>
  </si>
  <si>
    <t>中信证券股份有限公司河北分公司</t>
  </si>
  <si>
    <t>中信证券股份有限公司（简称“中信证券”，A 股代码“600030”、 H 股代码“6030”）成立于1995年10 月，2003年在上海证券交易所挂牌上市交易，2011年在香港联合交易所挂牌上市交易，是中国第一家A+H股上市的证券公司。
中信证券股份有限公司河北分公司成立于2008年11月，自成立以来，始终坚持“成为全球客户最为信赖的国内领先、国际一流的中国投资银行”的公司愿景，践行“以交易服务为本、提高综合服务能力”的发展战略，秉承“以客户为中心、与客户共成长、勤奋务实，锐意进取”的经营理念，服务实体经济，提升服务水平，为社会创造价值。河北辖区现有8家分支机构，分别为河北分公司、石家庄槐安东路证券营业部、唐山大里北路证券营业部、保定复兴中路证券营业部、沧州解放西路证券营业部、廊坊裕华路证券营业部、唐山卫国路证券营业部及唐山滦南县中大街证券营业部。</t>
  </si>
  <si>
    <t>金融</t>
  </si>
  <si>
    <t>校招培训生</t>
  </si>
  <si>
    <t>面向 2023 年下半年至 2024 年上半年期间毕业的境内外本科及以上学历应届毕业生（以学位证/ 教育部留学服务中心认证的毕业时间为准）</t>
  </si>
  <si>
    <t>李先生
孙女士</t>
  </si>
  <si>
    <t>团队负责人
团队负责人</t>
  </si>
  <si>
    <t>hebeihr@citics.com</t>
  </si>
  <si>
    <t>中信建投证券股份有限公司</t>
  </si>
  <si>
    <t>中信建投证券成立于2005年11月2日，注册于北京，主要股东有北京金融控股集团有限公司、中央汇金投资有限责任公司与中国中信集团有限公司，均为拥有雄厚资本实力、丰富资本运作经验与较高社会知名度的大型企业。2020年，公司成为中国证监会6家并表监管试点券商之一。
公司在全国设有300余家证券分支机构，5家全资子公司。2016年12月9日，中信建投证券在香港联交所上市，2018年6月20日，在上海证券交易所主板上市。
作为中国证监会批准设立的全国性大型综合证券公司，中信建投证券始终致力于为政府、企业、机构和个人投资者提供优质专业的金融服务，各项主要经营指标目前均位居行业前列。
https://www.csc108.citic/aboutus/companyoverview/intro</t>
  </si>
  <si>
    <t>总部运营助理岗</t>
  </si>
  <si>
    <t>不限专业，金融、经济相关专业优先</t>
  </si>
  <si>
    <t>4-5k</t>
  </si>
  <si>
    <t>董先生</t>
  </si>
  <si>
    <t>经管委党委委员、经管委委员、经管委运营管理部负责人</t>
  </si>
  <si>
    <t>4008888108@csc.com.cn</t>
  </si>
  <si>
    <t>河钢集团供应链管理有限公司</t>
  </si>
  <si>
    <t>https://www.hbisgyl.com/</t>
  </si>
  <si>
    <t>金融业、互联网企业</t>
  </si>
  <si>
    <t>财务会计、JAVA开发、运营管培生</t>
  </si>
  <si>
    <t>会计、税务、计算机科学与技术、软件工程</t>
  </si>
  <si>
    <t>本科及其以上</t>
  </si>
  <si>
    <t>5-10K</t>
  </si>
  <si>
    <t>陈先生</t>
  </si>
  <si>
    <t>副总经理</t>
  </si>
  <si>
    <t>0311-66778018</t>
  </si>
  <si>
    <t>兴业银行石家庄分行</t>
  </si>
  <si>
    <t>国有股份制</t>
  </si>
  <si>
    <t>理财经理、客户经理</t>
  </si>
  <si>
    <t>会计、金融、法学、信息科技</t>
  </si>
  <si>
    <t>顾先生</t>
  </si>
  <si>
    <t>支行副行长</t>
  </si>
  <si>
    <t>18931865500@163.com</t>
  </si>
  <si>
    <t>金隅智信（河北雄安）供应链有限责任公司</t>
  </si>
  <si>
    <t>金隅智信（河北雄安）供应链有限责任公司于2021年3月在雄安新区注册成立，是金隅冀东水泥旗下的全资子公司，是金隅集团进驻雄安新区的“桥头堡”。主要承担保定、雄安、廊坊等区域市场的绿色建材产品供应和物流服务，经营的产品以集团内部水泥为主，矿粉、骨料及其他新材产品为辅，零星外部企业周边产品为补充。凭借着集团的整体优势和首屈一指的产品质量、强大的保供能力、全方位一站式的优质服务，广泛的参与到国家各项重点工程和重大基础设施建设当中，并一次次赢得客户的认可和好评。 公司下设4个职能部室和4个销售区域部。公司有成熟的岗位体系和薪资体系，并为您缴纳五险二金，为您的职业生涯铺平道路。公司将为您提供良好的职业发展平台，帮助大家实现自己的人生目标，期待您的加入。</t>
  </si>
  <si>
    <t>建材行业</t>
  </si>
  <si>
    <t>雄安新区</t>
  </si>
  <si>
    <t>客户代表</t>
  </si>
  <si>
    <t>工商管理、市场营销</t>
  </si>
  <si>
    <t>本科及以上学历</t>
  </si>
  <si>
    <t>5-8K</t>
  </si>
  <si>
    <t>部门副经理</t>
  </si>
  <si>
    <t>342493255@qq.com</t>
  </si>
  <si>
    <t>石家庄科林电气股份有限公司</t>
  </si>
  <si>
    <t>上市公司</t>
  </si>
  <si>
    <t>www.kechina.com</t>
  </si>
  <si>
    <t>新一代电子信息</t>
  </si>
  <si>
    <t>会计</t>
  </si>
  <si>
    <t>会计学专业</t>
  </si>
  <si>
    <t>5-7k</t>
  </si>
  <si>
    <t>招聘经理</t>
  </si>
  <si>
    <t>zhaopin@kechina.com</t>
  </si>
  <si>
    <t>工商管理、人力资源管理</t>
  </si>
  <si>
    <t>1-2人</t>
  </si>
  <si>
    <t>销售工程师</t>
  </si>
  <si>
    <t>工商管理类、国贸类</t>
  </si>
  <si>
    <t>8-15k</t>
  </si>
  <si>
    <t>河北旅投世纪物业发展集团有限公司</t>
  </si>
  <si>
    <t>房地产行业</t>
  </si>
  <si>
    <t>集团管培生</t>
  </si>
  <si>
    <t>工商管理、人力资源、财会、市场营销、旅游管理、景区管理、航空服务等</t>
  </si>
  <si>
    <t>3500-5000元/月</t>
  </si>
  <si>
    <t>高先生</t>
  </si>
  <si>
    <t>sjwyrlzyb@163.com</t>
  </si>
  <si>
    <t>永安期货股份有限公司石家庄分公司</t>
  </si>
  <si>
    <t>www.yafco.com</t>
  </si>
  <si>
    <t>产业经理、财富经理、客户经理</t>
  </si>
  <si>
    <t>不限，金融、经济、统计等相关专业优先</t>
  </si>
  <si>
    <t>大学本科及以上</t>
  </si>
  <si>
    <t>石家庄分公司总经理</t>
  </si>
  <si>
    <t>sjzyyb@yafco.com</t>
  </si>
  <si>
    <t>石家庄云瑞国宾酒店有限公司</t>
  </si>
  <si>
    <t>石家庄云瑞国宾酒店有限公司成立于1997年，隶属于河北旅游投资集团有限公司下属的河北旅投国际酒店管理集团有限公司，是一家享有盛誉的四星级商务会议型酒店。</t>
  </si>
  <si>
    <t>酒店业</t>
  </si>
  <si>
    <t>收银员</t>
  </si>
  <si>
    <t>财会</t>
  </si>
  <si>
    <t>2500元—3500元</t>
  </si>
  <si>
    <t>人资经理</t>
  </si>
  <si>
    <t>269793453@qq.com</t>
  </si>
  <si>
    <t>客房服务员</t>
  </si>
  <si>
    <t>酒店管理</t>
  </si>
  <si>
    <t>餐饮服务员</t>
  </si>
  <si>
    <t>企业管理</t>
  </si>
  <si>
    <t>前厅服务员</t>
  </si>
  <si>
    <t>出纳</t>
  </si>
  <si>
    <t>沧州银行股份有限公司石家庄分行</t>
  </si>
  <si>
    <t>https://www.bankcz.com/</t>
  </si>
  <si>
    <t>金融服务</t>
  </si>
  <si>
    <t>国贸 金融   财会</t>
  </si>
  <si>
    <t>6000-10000</t>
  </si>
  <si>
    <t>杨先生</t>
  </si>
  <si>
    <t>经理</t>
  </si>
  <si>
    <t>czyhsjzfh@163.com</t>
  </si>
  <si>
    <t>益海（石家庄）粮油工业有限公司</t>
  </si>
  <si>
    <t>三资企业</t>
  </si>
  <si>
    <t>益海（石家庄）粮油工业有限公司是由世界500强企业新加坡丰益国际集团投资控股的粮食深加工企业。公司成立于2006年1月，位于石家庄经济技术开发区,占地420亩，累计完成投资9亿元。公司以驰名国内的“金龙鱼”、“香满园”、“胡姬花”等品牌为主导产品品牌，目前已成为我省最大的集面粉、花生油、挂面等产品为一体的综合型粮油加工企业之一。</t>
  </si>
  <si>
    <t>食品制造业</t>
  </si>
  <si>
    <t>1、财务会计
2、副产品贸易业务员
3、面粉销售业务员</t>
  </si>
  <si>
    <t>1、财务、审计、会计等相关专业
2、市场营销、国贸、食品类等相关专业
3、市场营销、国贸、食品类等相关专业</t>
  </si>
  <si>
    <t>1、硕士
2、本科及以上
3、本科及以上</t>
  </si>
  <si>
    <t>6-8k</t>
  </si>
  <si>
    <t>田女士</t>
  </si>
  <si>
    <t>人事文员</t>
  </si>
  <si>
    <t>tianjiali@cn.wilmar-intl.com</t>
  </si>
  <si>
    <t>石家庄北国人百集团有限责任公司</t>
  </si>
  <si>
    <t>http://www.brjt.cn/</t>
  </si>
  <si>
    <t>批发、零售行业</t>
  </si>
  <si>
    <t>财务</t>
  </si>
  <si>
    <t>财务管理、税务、会计等财会类相关专业</t>
  </si>
  <si>
    <t>每月4K-5K</t>
  </si>
  <si>
    <t>李女士</t>
  </si>
  <si>
    <t>648269910@qq.com</t>
  </si>
  <si>
    <t>卖场运营</t>
  </si>
  <si>
    <t>经济贸易、市场营销等管理类、经济类等相关专业</t>
  </si>
  <si>
    <t>营销宣传</t>
  </si>
  <si>
    <t>广播电视编导、新媒体运营、播音主持等传媒传播类、艺术类相关专业</t>
  </si>
  <si>
    <t>物流管理</t>
  </si>
  <si>
    <t>物流管理等相关管理类专业</t>
  </si>
  <si>
    <t>人事行政</t>
  </si>
  <si>
    <t>行政管理、人力资源管理等管理类相关专业</t>
  </si>
  <si>
    <t>数据统计</t>
  </si>
  <si>
    <t>电商直播</t>
  </si>
  <si>
    <t>新媒体运营</t>
  </si>
  <si>
    <t>河北旭阳能源集团</t>
  </si>
  <si>
    <t>定州</t>
  </si>
  <si>
    <t>外语人才</t>
  </si>
  <si>
    <t>财经商贸大类</t>
  </si>
  <si>
    <t>5</t>
  </si>
  <si>
    <t>5000.00-7000.00</t>
  </si>
  <si>
    <t>孟先生</t>
  </si>
  <si>
    <t>化工业务员</t>
  </si>
  <si>
    <t>人力资源专员</t>
  </si>
  <si>
    <t>管理</t>
  </si>
  <si>
    <t>2</t>
  </si>
  <si>
    <t>安东石油技术（集团）有限公司</t>
  </si>
  <si>
    <t>中外合资</t>
  </si>
  <si>
    <t>北京市朝阳区屏翠西路8号</t>
  </si>
  <si>
    <t>经营管理岗-2024全球校园招</t>
  </si>
  <si>
    <t>20</t>
  </si>
  <si>
    <t>6000.00-12000.00</t>
  </si>
  <si>
    <t>贠先生</t>
  </si>
  <si>
    <t>联合威道（天津）市场调查服务有限公司石家庄分公司</t>
  </si>
  <si>
    <t>民营</t>
  </si>
  <si>
    <t xml:space="preserve">   联合威道（天津）市场调查服务有限公司（简称：联合威道）成立于2002年，是一家集市场调查、专业第三方评估于一体的综合性服务机构。获得国家统计局办法的《涉外调查许可证》，是中国市场研究协会常务理事单位，并获得中国市场研究协会（CMRA）颁发的优秀数据供应商荣誉称号。
   经过20年的发展，已经成立天津、石家庄、保定、太原4家分支机构，以华北地区为中心，布局全国18个省份网络，已具备400个城市的执行经验。</t>
  </si>
  <si>
    <t>市场调查服务</t>
  </si>
  <si>
    <t>市场调查助理</t>
  </si>
  <si>
    <t>大专及以上</t>
  </si>
  <si>
    <t>3-6k</t>
  </si>
  <si>
    <t>张女士</t>
  </si>
  <si>
    <t>研究总监</t>
  </si>
  <si>
    <t>hr@uni-wisdom.com.cn</t>
  </si>
  <si>
    <t>研究员</t>
  </si>
  <si>
    <t>统计学、大数据、会计学</t>
  </si>
  <si>
    <t>保定市宏利佳高级中学</t>
  </si>
  <si>
    <t>民办学校</t>
  </si>
  <si>
    <t xml:space="preserve">http://www.gyhonglijia.cn/ </t>
  </si>
  <si>
    <t>教育</t>
  </si>
  <si>
    <t>保定市高阳县</t>
  </si>
  <si>
    <t>教师</t>
  </si>
  <si>
    <t>汉语、英语、数学、物理等相关专业</t>
  </si>
  <si>
    <t>6500-8000</t>
  </si>
  <si>
    <t>卜先生</t>
  </si>
  <si>
    <t>gyhljzp@163.com</t>
  </si>
  <si>
    <t>河北岭石网络科技有限公司</t>
  </si>
  <si>
    <t>河北岭石网络科技有限公司与私募基金安合融信（青岛）合作，其注册资本1100万元，管理规模超20亿，涉及量化、指增、ETF套利、可转债等多种策略。河北岭石主要负责河北地区ETF套利交易和两融业务。</t>
  </si>
  <si>
    <t>证券交易员</t>
  </si>
  <si>
    <t>面商</t>
  </si>
  <si>
    <t>邢先生</t>
  </si>
  <si>
    <t>hblingshi@163.com</t>
  </si>
  <si>
    <t>河北诚实实业集团有限公司</t>
  </si>
  <si>
    <t>河北诚实实业集团有限公司（诚实集团）成立于 2003 年，经过多年发展，已形成集商用车、乘用车、售后为一体的综合型集团公司，是河北省领先的全国性汽车经销商集团之一。专注于经营一汽解放（长春解放、青岛解放）、东风、重汽、欧曼等商用车品牌，是省内商用车的龙头企业。 
2023年度荣获商用车行业领跑企业。2022年度荣获全国汽车流通行业商用车企业百强排行榜第2名，成为全国商用车行业领跑企业；2022年度荣获河北省民营企业百强榜第57名、河北省服务业民营企业百强榜第6名；2022年度中国汽车流通行业民营百强榜单第40名。2021年度荣获河北省民营企业百强榜第53名、河北省服务业民营企业百强榜第8；2021年4月荣获卡车之家第四届商用车数字营销盛典集团最佳网络销售奖。2020年8月荣获全国商用车服务知识大赛团队赛二等奖；2020年5月荣获中国商用车金融大会团体赛一等奖 个人赛总决赛一等奖、二等奖；2020年荣登中国汽车经销商集团百强排行榜第39名(含乘用车与商用车)</t>
  </si>
  <si>
    <t>批发、零售</t>
  </si>
  <si>
    <t>石家庄市裕华区ICC环球智汇中心B座16层</t>
  </si>
  <si>
    <t>管培生</t>
  </si>
  <si>
    <t>不限专业</t>
  </si>
  <si>
    <t>8000-11000</t>
  </si>
  <si>
    <t>郭女士</t>
  </si>
  <si>
    <t>人资行政总监</t>
  </si>
  <si>
    <t>348689746@qq.com</t>
  </si>
  <si>
    <t>河北中原工程项目管理有限公司</t>
  </si>
  <si>
    <t>http://www.hebzyw.com/</t>
  </si>
  <si>
    <t>工程项目管理</t>
  </si>
  <si>
    <t>石家庄市桥西区</t>
  </si>
  <si>
    <t>产业研究助理</t>
  </si>
  <si>
    <t>产业经济学、区域经济学及相关专业</t>
  </si>
  <si>
    <t>硕士及以上</t>
  </si>
  <si>
    <t>6K-8K</t>
  </si>
  <si>
    <t>夏先生</t>
  </si>
  <si>
    <t>部门经理</t>
  </si>
  <si>
    <t>zhongyuangc_hr@163.com</t>
  </si>
  <si>
    <t>企业文化专员</t>
  </si>
  <si>
    <t>汉语言文学、新闻学、公共事业或哲学等文学类专业</t>
  </si>
  <si>
    <t>4K-6K</t>
  </si>
  <si>
    <t>zhongyuangc_hr@164.com</t>
  </si>
  <si>
    <t>财务人员</t>
  </si>
  <si>
    <t>会计学</t>
  </si>
  <si>
    <t>3K-7K</t>
  </si>
  <si>
    <t>zhongyuangc_hr@165.com</t>
  </si>
  <si>
    <t xml:space="preserve">市场开拓专员 </t>
  </si>
  <si>
    <t>3K-6K</t>
  </si>
  <si>
    <t>zhongyuangc_hr@166.com</t>
  </si>
  <si>
    <t>经济、金融、工程、人力资源、工商管理等专业</t>
  </si>
  <si>
    <t>本、硕、博优秀在校生及毕业生</t>
  </si>
  <si>
    <t>4K-8K</t>
  </si>
  <si>
    <t>zhongyuangc_hr@167.com</t>
  </si>
  <si>
    <t>实习生</t>
  </si>
  <si>
    <t>工程类及相关专业</t>
  </si>
  <si>
    <t>2K-4K</t>
  </si>
  <si>
    <t>zhongyuangc_hr@168.com</t>
  </si>
  <si>
    <t>美联盛航保险代理有限公司</t>
  </si>
  <si>
    <t>美联盛航保险代理有限公司是由(原)中国银保监会批准成立的拥有全国经营资质与网销资质的保险代理公司。公司成立于2004年，总部位于河北石家庄，注册资金5000万元。截至目前，已开设分支机构19家，分别为冀、晋、豫、皖、津、吉、京、鲁、渝、川、陕、蒙、粤、浙、苏、藏、辽、甘、湘。
公司秉承“诚信、服务、专业、创新”的理念，以人为本，以诚信立足市场，以服务求得发展，以专业和创新提升竞争力，致力于保险代理行业的健康发展。公司自成立之初起，始终以客户需求为中心，为客户提供专业、全面、快捷的保险服务。
经过近二十年的市场磨砺，美联盛航已发展成为具有专业化、规范化、市场化、标准化的大型保险代理公司。</t>
  </si>
  <si>
    <t>金融保险</t>
  </si>
  <si>
    <t>会计
产品管理</t>
  </si>
  <si>
    <t>财会
保险</t>
  </si>
  <si>
    <t>本科
本科</t>
  </si>
  <si>
    <t>2
5</t>
  </si>
  <si>
    <t>4500-5000
4500-5000</t>
  </si>
  <si>
    <t>袁先生
李女士</t>
  </si>
  <si>
    <t>人事行政部负责人
市场企划部负责人</t>
  </si>
  <si>
    <t>yw0404@163.com
181158279@qq.com</t>
  </si>
  <si>
    <t>信誉楼百货集团有限公司</t>
  </si>
  <si>
    <t>私营企业</t>
  </si>
  <si>
    <t>https://www.xinyulou.cn/</t>
  </si>
  <si>
    <t>百货零售</t>
  </si>
  <si>
    <t>沧州、石家庄、保定、衡水、山东</t>
  </si>
  <si>
    <t>试用期5000-7000</t>
  </si>
  <si>
    <t>贾先生</t>
  </si>
  <si>
    <t>中证天通会计师事务所（特殊普通合伙）河北分所</t>
  </si>
  <si>
    <t>特殊普通合伙企业分支机构</t>
  </si>
  <si>
    <t>http://www.zzttcpa.com/</t>
  </si>
  <si>
    <t>商务服务业</t>
  </si>
  <si>
    <t>河北省石家庄市裕华区</t>
  </si>
  <si>
    <t>审计助理、审计实习生、管理储备研究生</t>
  </si>
  <si>
    <t>会计学、审计学、财务管理、税收学、财政学、金融学</t>
  </si>
  <si>
    <t>本科
研究生</t>
  </si>
  <si>
    <t>3000-5000</t>
  </si>
  <si>
    <t>394012435@qq.com</t>
  </si>
  <si>
    <t>河瑞瑞桉（河北）税务师事务所</t>
  </si>
  <si>
    <t>http://www.hebeiruian.com/</t>
  </si>
  <si>
    <t>税务助理、税务实习生、管理储备研究生</t>
  </si>
  <si>
    <t>税收学、财政学、会计学、审计学、财务管理、金融学</t>
  </si>
  <si>
    <t>冯女士</t>
  </si>
  <si>
    <t>499254865@qq.com</t>
  </si>
  <si>
    <t>河北守望教育科技有限公司</t>
  </si>
  <si>
    <t>守望常青藤书院成立于2017年11月，目前拥有教育社店和东风店两家门店，是一所新式阅读综合体。我们的理念是以书为媒，结合3--12岁成长及阅读特征，精心挑选万余种经典童书，融入中外文学启蒙、亲子共读、图书借阅、阅读课程、研学综合实践活动、家庭教育等内容元素，让阅读贯穿成长的各个阶段，设计定制通识素养教育活动，打通儿童与自然、社会、自我的衔接，积极开展社区文化活动，营造阅读与生活新融合的城市文化公共空间。</t>
  </si>
  <si>
    <t>教育培训</t>
  </si>
  <si>
    <t>1、阅读指导师
2、研学负责人</t>
  </si>
  <si>
    <t>汉语言、汉语国际教育、旅游管理、市场营销</t>
  </si>
  <si>
    <t>1、阅读指导师3000-6000
2、研学负责人3000-5000</t>
  </si>
  <si>
    <t xml:space="preserve">269255679@qq.com </t>
  </si>
  <si>
    <t>安平县志臻高级中学</t>
  </si>
  <si>
    <t>衡水安平</t>
  </si>
  <si>
    <t>高中教师</t>
  </si>
  <si>
    <t>6000-8000</t>
  </si>
  <si>
    <t>许先生</t>
  </si>
  <si>
    <t>校长</t>
  </si>
  <si>
    <t>hsapzzxx@126.com</t>
  </si>
  <si>
    <t>河北途歌文化传播有限公司</t>
  </si>
  <si>
    <t>www.tugewenhua.com</t>
  </si>
  <si>
    <t>文化体育旅游服务</t>
  </si>
  <si>
    <t>文体旅策划师</t>
  </si>
  <si>
    <t>旅游管理、人文地理学、新闻、广告、中文等相关专业</t>
  </si>
  <si>
    <t>3-4人</t>
  </si>
  <si>
    <t>平先生</t>
  </si>
  <si>
    <t>办公室主任</t>
  </si>
  <si>
    <t>297271057@qq.com</t>
  </si>
  <si>
    <t>计算机网络、新闻学等相关专业</t>
  </si>
  <si>
    <t>平面设计</t>
  </si>
  <si>
    <t>平面设计、视觉设计等相关专业</t>
  </si>
  <si>
    <t>北京希望在线线上学科培训学校</t>
  </si>
  <si>
    <t>民办非企业</t>
  </si>
  <si>
    <t>在线班主任教室</t>
  </si>
  <si>
    <t>7-10k</t>
  </si>
  <si>
    <t>刘女士</t>
  </si>
  <si>
    <t xml:space="preserve">人力资源经理 </t>
  </si>
  <si>
    <t>w_liulu23@xiwang.com</t>
  </si>
  <si>
    <t>北京众行互动数字文化传媒有限公司</t>
  </si>
  <si>
    <t>http://www.upzx.cn</t>
  </si>
  <si>
    <t>广告</t>
  </si>
  <si>
    <t>北京朝阳区</t>
  </si>
  <si>
    <t>客户执行专员/校招生</t>
  </si>
  <si>
    <t>广告学、新闻学、传播学、广播电视编导、汉语言文学等</t>
  </si>
  <si>
    <t>安女士</t>
  </si>
  <si>
    <t>anjing@upzx.cn</t>
  </si>
  <si>
    <t>河北天舟网络科技有限公司</t>
  </si>
  <si>
    <t xml:space="preserve">河北天舟网络科技有限公司，网站：www.hbtzwlkj.com网络安全预警与监测，软件开发，人工智能开发，大数据分析  网站建设、互联网开发等，河北省政府采购网上商城入围单位 </t>
  </si>
  <si>
    <t>网络科技</t>
  </si>
  <si>
    <t>石家庄天涯网络科技有限公司</t>
  </si>
  <si>
    <t xml:space="preserve">石家庄天涯网络科技有限公司 网站：www.sjztya.com系统集成，机房建设、安防监控、综合布线、led电子屏、视频会议等 </t>
  </si>
  <si>
    <t>中根堂（河北）医疗科技发展有限公司</t>
  </si>
  <si>
    <t>中根堂（河北）医疗科技发展有限公司 主营医疗器械开发及销售，互联网医院开发，中药饮片，公共场所消杀，生物制品研发及销售，中医药医馆管理系统</t>
  </si>
  <si>
    <t>平山县科技青少年宫</t>
  </si>
  <si>
    <t>深耕教育培训领域二十余载，目前主要从事教师资格证、教师公招入编考试培训</t>
  </si>
  <si>
    <t xml:space="preserve">石家庄市平山县 </t>
  </si>
  <si>
    <t>会计学、财政学等</t>
  </si>
  <si>
    <t>5K-8K</t>
  </si>
  <si>
    <t>1002702201@qq.com</t>
  </si>
  <si>
    <t>北京天扬君合财税服务集团</t>
  </si>
  <si>
    <t>http://www.tianyangtax.net/</t>
  </si>
  <si>
    <t>咨询服务</t>
  </si>
  <si>
    <t>北京、山西、天津、陕西、四川、湖北、山东、上海、广东</t>
  </si>
  <si>
    <t>审计助理、运营专员、研发助理</t>
  </si>
  <si>
    <t>税务、会计、财务管理、教育学、工程管理、计算机、软件工程等</t>
  </si>
  <si>
    <t>硕士</t>
  </si>
  <si>
    <t>22人</t>
  </si>
  <si>
    <t>5K-9K</t>
  </si>
  <si>
    <t>石家庄通审软件科技有限公司</t>
  </si>
  <si>
    <t>信息技术服务</t>
  </si>
  <si>
    <t>数据分析及技术支持</t>
  </si>
  <si>
    <t>信息系统、计算机、统计等</t>
  </si>
  <si>
    <t>郑先生</t>
  </si>
  <si>
    <t>软件开发及前端</t>
  </si>
  <si>
    <t>计算机软件开发</t>
  </si>
  <si>
    <t>审计专员（信息系统审计助理）</t>
  </si>
  <si>
    <t>财政、审计、信息技术类</t>
  </si>
  <si>
    <t>河北祁衣依服饰咨询有限公司</t>
  </si>
  <si>
    <t>https://baike.sogou.com/v63616404.htm?ch=frombaikevr&amp;fromTitle=%E7%A5%81%E8%A1%A3%E4%BE%9D</t>
  </si>
  <si>
    <t>销售运营</t>
  </si>
  <si>
    <t>市场营销、人力资源管理</t>
  </si>
  <si>
    <t>400-189-1996</t>
  </si>
  <si>
    <t>河北巨铭进出口贸易有限公司</t>
  </si>
  <si>
    <t>www.hbjmroller.com</t>
  </si>
  <si>
    <t>外贸业务员</t>
  </si>
  <si>
    <t>国贸、商务英语</t>
  </si>
  <si>
    <t>申女士</t>
  </si>
  <si>
    <t>284249320@qq.com</t>
  </si>
  <si>
    <t>河北明迈特科技集团有限公司</t>
  </si>
  <si>
    <t>http://www.hebeiminmetals.com.cn</t>
  </si>
  <si>
    <t>（1）单证员/制单员；
（2）采购/电气/机械工程师</t>
  </si>
  <si>
    <t>国际贸易、机械等工科专业</t>
  </si>
  <si>
    <t>一本</t>
  </si>
  <si>
    <t>月薪5500起，年工资10-12万</t>
  </si>
  <si>
    <t>chenliwei@hebeimetals.com</t>
  </si>
  <si>
    <t>河北环海物流有限公司</t>
  </si>
  <si>
    <t>https://www.hhlogistics.com.cn/</t>
  </si>
  <si>
    <t>交通运输</t>
  </si>
  <si>
    <t>海运操作、销售代表、海外市场专员</t>
  </si>
  <si>
    <t>国贸、市场营销、俄语相关专业</t>
  </si>
  <si>
    <t>5k-8k/月</t>
  </si>
  <si>
    <t>董事</t>
  </si>
  <si>
    <t>hh-hr02@hhlogistics.com.cn</t>
  </si>
  <si>
    <t>河北衡水滨湖新区志臻中学</t>
  </si>
  <si>
    <t>中初等教育</t>
  </si>
  <si>
    <t>高中各学科教师</t>
  </si>
  <si>
    <t>学科组长</t>
  </si>
  <si>
    <t>河北翔拓航空科技有限公司</t>
  </si>
  <si>
    <t>电子信息</t>
  </si>
  <si>
    <t>石家庄市鹿泉区光谷科技园</t>
  </si>
  <si>
    <t>电商专员</t>
  </si>
  <si>
    <t>国贸、英语、市场营销</t>
  </si>
  <si>
    <t>4-8K</t>
  </si>
  <si>
    <t>财务经理</t>
  </si>
  <si>
    <t>商务专员</t>
  </si>
  <si>
    <t>4-6K</t>
  </si>
  <si>
    <t>杨女士</t>
  </si>
  <si>
    <t>河北天润轩橡胶制品有限公司</t>
  </si>
  <si>
    <t>外贸业务</t>
  </si>
  <si>
    <t>国际贸易专业、商务英语专业</t>
  </si>
  <si>
    <t>河北冀教企业管理咨询集团有限公司</t>
  </si>
  <si>
    <t>河北冀教企业管理咨询集团有限公司（简称：冀教集团），深耕广电30多年，经过多年发展，逐步形成规模化、多元化、品牌化的教育集团，集团包含4个一级子公司。是国内泛媒体广电行业销售商，拥有专业销售、工程技术、融媒体运营团队、直播录播团队、短视频创作团队，中科大洋河北办。集团在国内领先自建实训基地、教学、就业相结合的人才培养联合体，并合作多家校企合作。在融媒，广电，报业，教育，卫生，气象，应急，水利，人防，公检法司，部队等多个领域承担了集成及服务。集团在自主研制开发校园信息化、融媒体、数字虚拟、人工智能、动漫等多个软件。同时动漫开发、互联网游戏服务、出国留学、金融等业务快速发展。</t>
  </si>
  <si>
    <t>销售、技术、角色模型师、ue场景模型师</t>
  </si>
  <si>
    <t>10至20</t>
  </si>
  <si>
    <t>2000至8000</t>
  </si>
  <si>
    <t>宋先生</t>
  </si>
  <si>
    <t>hebeidayang@163.com</t>
  </si>
  <si>
    <t xml:space="preserve">石家庄英之辅教育培训学校有限公司 </t>
  </si>
  <si>
    <t>1965年，一位名叫Bertil Hult的瑞典年轻人创办了EF英孚教育。EF全称是“Education First”，旗下有16个下属机构及非盈利性组织，EF提供各种教育类课程，包括语言学习、留学旅游及学位课程以及文化交流。本着“教育，让世界无界”的使命 ，EF帮助了各年龄和国籍的人。EF英孚教育遍布全球50多个国家。在EF，我们相信当不同国家、不同文化的人们相互理解时，世界会变得更美好。 自1965年成立以来，EF已帮助数百万人领略新风景，体验新文化，并认知关于世界、关乎自己的新感悟。</t>
  </si>
  <si>
    <t>英语老师</t>
  </si>
  <si>
    <t>英语类、国贸、教育类、市场类及其他专业</t>
  </si>
  <si>
    <t>老师及班主任本科及以上学历</t>
  </si>
  <si>
    <t>5K-15K</t>
  </si>
  <si>
    <t>焦先生</t>
  </si>
  <si>
    <t>中心校长</t>
  </si>
  <si>
    <t>班主任</t>
  </si>
  <si>
    <t>其他岗位大专及以上学历</t>
  </si>
  <si>
    <t>课程顾问</t>
  </si>
  <si>
    <t>孙女士</t>
  </si>
  <si>
    <t>电话邀约</t>
  </si>
  <si>
    <t>市场经理</t>
  </si>
  <si>
    <t>市场专员</t>
  </si>
  <si>
    <t>行政前台</t>
  </si>
  <si>
    <t>兼职（助教、市场推广）</t>
  </si>
  <si>
    <t>碧桂园生活服务集团股份有限公司石家庄分公司</t>
  </si>
  <si>
    <t>https://www.bgyfw.com/cn/</t>
  </si>
  <si>
    <t>房地产业</t>
  </si>
  <si>
    <t>1、项目管理岗（星青年）</t>
  </si>
  <si>
    <t>1、项目管理岗：专业不限。</t>
  </si>
  <si>
    <t>7000-10000元/月</t>
  </si>
  <si>
    <t>何先生</t>
  </si>
  <si>
    <t>地区公司总经理</t>
  </si>
  <si>
    <t>2、人力资源管理岗（星青年）</t>
  </si>
  <si>
    <t>2、人力资源管理岗：人力资源管理、行政管理、劳动与社会保障等管理类相关专业优先。</t>
  </si>
  <si>
    <t>3、财务管理岗（星青年）</t>
  </si>
  <si>
    <t>3、财务管理岗：财务、会计等相关专业优先。</t>
  </si>
  <si>
    <t>欣诚信息技术有限公司</t>
  </si>
  <si>
    <t>欣诚信息技术有限公司成立于2002年，公司总部位于石家庄市高新区长江大道310号天山科技园长江道壹号A座17-18楼，公司营业面积3000余平方米，现有员工近300人。公司主营：信息系统建设咨询、网络总集成、大数据治理及应用、软件系统及应用定制与开发、信息安全、运维服务等。为广大政企客户提供整体信息化解决方案。http://www.hbxcxx.com/</t>
  </si>
  <si>
    <t>新一代电子信息行业</t>
  </si>
  <si>
    <t>研发实习生、人事专员、销售助理、销售专员、项目助理</t>
  </si>
  <si>
    <t>人力资源  电子信息 等</t>
  </si>
  <si>
    <t>3000-10000</t>
  </si>
  <si>
    <t>总裁助理/行政中心总经理</t>
  </si>
  <si>
    <t>tianl@hbxcxx.com</t>
  </si>
  <si>
    <t>师先生</t>
  </si>
  <si>
    <t>shigh@hbxcxx.com</t>
  </si>
  <si>
    <t>上海众彧教育科技有限公司石家庄分公司</t>
  </si>
  <si>
    <t>从事软件开发和教育培训</t>
  </si>
  <si>
    <t>语数英和计算机软件开发老师、班主任</t>
  </si>
  <si>
    <t>计算机、国际贸易、英语、中文、数学与统计等</t>
  </si>
  <si>
    <t>4000元/月-8000元/月不等</t>
  </si>
  <si>
    <t>zhcshzy@126.com</t>
  </si>
  <si>
    <t>博恒远国际供应链管理（北京）有限公司</t>
  </si>
  <si>
    <t>国际物流</t>
  </si>
  <si>
    <t>北京/深圳</t>
  </si>
  <si>
    <t>海外市场专员</t>
  </si>
  <si>
    <t>国际经济与贸易；商务英语；物流管理</t>
  </si>
  <si>
    <t>3-6人</t>
  </si>
  <si>
    <t>梁先生</t>
  </si>
  <si>
    <t>市场总监</t>
  </si>
  <si>
    <t>sonia.liang@bhy-supplychain.com</t>
  </si>
  <si>
    <t>天津北光实业有限公司</t>
  </si>
  <si>
    <t>http://www.norbright.com</t>
  </si>
  <si>
    <t>单证员</t>
  </si>
  <si>
    <t>国贸 商务英语</t>
  </si>
  <si>
    <t>4-5K</t>
  </si>
  <si>
    <t>office@norbright.cn</t>
  </si>
  <si>
    <t>石家庄金诺信数据有限公司</t>
  </si>
  <si>
    <t>金诺信成立于2007年，致力于“为客户提供数据服务的第三方机构”,政府领域业务包括：社会管理和公共项目效果评估、政府满意度研究、社区服务研究等；市场领域业务包括：市场项目可行性研究、产品定位和营销策划、消费者行为和态度洞察研究、品牌竞争力研究、渠道研究、神秘客与满意度调查研究、零售监测和研究、市场咨询等。</t>
  </si>
  <si>
    <t>商业服务业</t>
  </si>
  <si>
    <t>助理研究员</t>
  </si>
  <si>
    <t>统计学，经济学，社会学</t>
  </si>
  <si>
    <t>2500-4000</t>
  </si>
  <si>
    <t>sinothinky@163.com</t>
  </si>
  <si>
    <t>河北泽华伟业科技股份有限公司</t>
  </si>
  <si>
    <t>河北泽华伟业科技股份有限公司成立于2005年，是一家专注于行业软件开发的国家级高新技术企业（新三板挂牌企业，股票代码：839501）。泽华伟业主要致力于智慧气象、智慧医药、智慧遥感、智慧农业四个领域。公司现已取得六十余项计算机软件著作权和多项软件产品证书，已通过ISO 9001质量管理体系、CMMI3软件成熟度和软件企业认证，同时也被认证为国家级高新技术企业和国家级科技型中小企业。
泽华伟业倡导“客户至上、诚信服务、专业务实、高效创新、以人为本”的企业精神，秉承任人唯贤、唯才是举的科学用人理念。我们热情的邀请您成为公司的一员，我们相信舒适的工作环境、愉悦的工作氛围、兄弟般的携手互助、美好的事业前景可以让您和我们一起共同前行。
我们的信念：知识创造财富，科技引领未来。
我们的目标：做中国一流的软件企业。</t>
  </si>
  <si>
    <t>石家庄市新石北路368号金石工业园软件大厦B区102</t>
  </si>
  <si>
    <t>计算机软件相关专业熟练使用C#、.net、Java、Python等语言</t>
  </si>
  <si>
    <t>齐先生</t>
  </si>
  <si>
    <t>158468185@qq.com</t>
  </si>
  <si>
    <t>3S系统开发工程师</t>
  </si>
  <si>
    <t>计算机、遥感、地理信息系统等相关专业</t>
  </si>
  <si>
    <t>Python工程师</t>
  </si>
  <si>
    <t>计算机软件相关专业</t>
  </si>
  <si>
    <t>硬件研发岗</t>
  </si>
  <si>
    <t>自动化相关专业</t>
  </si>
  <si>
    <t>商务BD</t>
  </si>
  <si>
    <t>市场营销、计算机等相关专业</t>
  </si>
  <si>
    <t>人力行政专员</t>
  </si>
  <si>
    <t>人力资源相关专业</t>
  </si>
  <si>
    <t>河北省纺织品进出口股份有限公司</t>
  </si>
  <si>
    <t>企业简介：河北省纺织品进出口股份有限公司是河北省最早开设的口岸公司之一，组建于1974年。作为一家长期从事纺织服装进出口贸易的老牌外贸公司，河北省纺经历了进出口行业自改革开放以来所发生的每一次重大变革。
公司主营家用纺织品、行业纺织品、家居用品、纺织面料、家居用品、婴童用品、服装服饰、美妆产品等，主要市场是美国、欧洲、澳洲、南美、南部非洲、中东和东盟也有一定市场份额。主要客户为当地制造商、进口批发商和品牌商，终端客户为全球知名百货公司、连锁超市及行业服务公司，年进出口额在一亿美金。
公司管理规范、信誉良好，目前在河北省服务类民营企业100强中排名第57位，是ISO9001质量认证企业，中国纺织进出口商会企业信用评价AAA企业，中国信保AA客户，税务A类企业，出口退税A类企业，海关AEO高级认证企业，中国纺织进出口商会常务理事单位，河北省纺织行业协会、省进出口商会副会长单位，全国总工会“全国模范职工之家”企业。
公司将“绿色发展”作为发展理念，将“员工个人能力提升和收入水平持续增长”作为公司发展目标，将“作为客户一站式采购方案提供和解决者”作为经营理念，致力于将公司打造成具有核心竞争力的学习型组织。
企业网址：www.hbtex.com</t>
  </si>
  <si>
    <t>批发零售业</t>
  </si>
  <si>
    <t>1、外贸业务员
2、市场开发专员
3、推广专员</t>
  </si>
  <si>
    <t>1、国际经济与贸易、国际商务、商务英语、语言类专业；
2、国际经济与贸易、国际商务、商务英语、市场营销、语言类专业；
3、汉语言文学、英语言文学、广告、新闻、新媒体运营类专业。</t>
  </si>
  <si>
    <t>外贸业务员：3
市场开发专员：2
推广专员：1</t>
  </si>
  <si>
    <t>5000-6000</t>
  </si>
  <si>
    <t>董事长、总经理</t>
  </si>
  <si>
    <t>河北空创环保科技有限公司</t>
  </si>
  <si>
    <t>河北空创环保科技有限公司成立于2016-10-10，法定代表人为李哲，注册资本为300万元人民币，统一社会信用代码为91130105MA07WN1G80，企业地址位于河北省石家庄市裕华区谈固东街国仕山南门底商8-204,8-205，所属行业为研究和试验发展，经营范围包含：环保设备的研发、销售，环保工程的设计、施工，保洁服务，建筑材料、通讯设备、家用电器、净化设备的销售，中央空调的研发、销售、安装、维修，暖通设备的销售、安装、维修，软件开发，大气污染治理。（依法须经批准的项目，经相关部门批准后方可开展经营活动）。河北空创环保科技有限公司目前的经营状态为存续（在营、开业、在册）。</t>
  </si>
  <si>
    <t>工程和技术研究和试验发展</t>
  </si>
  <si>
    <t>高端家电销售顾问</t>
  </si>
  <si>
    <t>若干人</t>
  </si>
  <si>
    <t>执行董事</t>
  </si>
  <si>
    <t>16169641@qq.com</t>
  </si>
  <si>
    <t>河北星月制动元件有限公司</t>
  </si>
  <si>
    <t>http://www.hbxingyue.com/</t>
  </si>
  <si>
    <t>国际贸易制造业</t>
  </si>
  <si>
    <t>运营，外贸业务员</t>
  </si>
  <si>
    <t>商务英语，电子商务，国际经济与贸易</t>
  </si>
  <si>
    <t>专科，本科</t>
  </si>
  <si>
    <t>hebeichengen@163.com</t>
  </si>
  <si>
    <t>河北传力贸易有限公司</t>
  </si>
  <si>
    <t xml:space="preserve">  河北传力贸易有限公司是海尔中央空调、卡萨帝中央空调、三菱重工海尔中央空调石家庄地区代理商。公司一店位于和平路398号书香华苑；二店位于和平路289号红星美凯龙底商；三店位于中山西路83号京东超体店，四店位于方北红星美凯龙。公司成立于2013年，通过十年发展，传力公司实现在设计，安装，监理，维修，维保全流程服务家庭和单位用户。公司旗下安装品牌金石安装以服务为立足根本，打造金石安装服务品牌，在石家庄暖通安装市场创造了良好的业界口碑，金石安装为海尔厂家指定安装售后星级服务中心，承接海尔中央空调石家庄区域家用、商用中央空调、空气源热泵的安装及维保，以专业的服务水准，多次获得总部嘉奖：其中全球25个国家海尔售后安装工大比武冠军1次，全国安装比武冠军2次。以海尔精神为更多的用户提供专业服务。金石安装拥有机电安装三级资质，清洗保养一级资质，可承接各种制冷设备、通风设备的清洗、维修、保养等。公司通过不断探索与创新，满足不同类型及标准的行业用户需求，先后为市图书馆、万达广场、灵寿县煤改电等项目提供专业中央空调空调解决方案，累计成功案例达1000多项，卓显品牌实力，铸就行业经典。</t>
  </si>
  <si>
    <t>暖通行业</t>
  </si>
  <si>
    <t>销售</t>
  </si>
  <si>
    <t>市场营销、工商管理等</t>
  </si>
  <si>
    <t>chlhaier8888@163.com</t>
  </si>
  <si>
    <t>河北添富保险代理有限公司</t>
  </si>
  <si>
    <t>金融保险服务、旅游服务</t>
  </si>
  <si>
    <t>客户服务专员、高级理财规划师、储备干部、优秀讲师、旅行顾问、计调</t>
  </si>
  <si>
    <t>保险学、经济学、金融学、工商管理学、法学等相关专业</t>
  </si>
  <si>
    <t>吴女士</t>
  </si>
  <si>
    <t>股东兼总经理</t>
  </si>
  <si>
    <t>河北奔希服饰商贸有限公司</t>
  </si>
  <si>
    <t>河北奔希服饰商贸有限公司是一家专业从事服装品牌运营的公司。公司旗下现有Duoyi朵以， JYDQD记忆的起点两大品牌，在销售和市场拓展上，一直保持着良好的态势。公司销售额及盈利能力呈连年增长趋势。遵循诚实信用、守法经营、合理发展的理念，逐步成长为一个成熟型、稳健型的品牌零售公司。河北奔希服饰商贸有限公司成立于2003年，距今已经有19年历史，是一家专业的服装品牌运营企业，凭借多年的品牌推广经验，现已拥有河北省内300多家专卖店，同时在山东、山西、河南、辽宁、天津、内蒙古地区飞速布局扩张中。公司员工750余人，是一支充满活力与潜力，满载创新精神的营销团队。我们倡导人才是企业核心竞争力，公司拥有完善的晋升空间，充满竞争力的薪酬，健全的培训体系，快乐工作是我们的工作宗旨，注重企业管理及员工成长，让有知识有能力的人才在公司各个岗位上大显身手，充分发挥自己的特长。</t>
  </si>
  <si>
    <t>零售行业</t>
  </si>
  <si>
    <t>市场营销、工商管理、视觉传达</t>
  </si>
  <si>
    <t>税务组长</t>
  </si>
  <si>
    <t>中审众环会计师事务所（特殊普通合伙）河北分所</t>
  </si>
  <si>
    <t>https://www.zszhcpa.cn/</t>
  </si>
  <si>
    <t>审计助理、税务助理</t>
  </si>
  <si>
    <t>会计、审计、税收学</t>
  </si>
  <si>
    <t>本科级以上</t>
  </si>
  <si>
    <t>4500-6000</t>
  </si>
  <si>
    <t>姚先生</t>
  </si>
  <si>
    <t>石家庄天奥建筑装饰工程有限公司</t>
  </si>
  <si>
    <t>建筑业</t>
  </si>
  <si>
    <t>项目现场负责人</t>
  </si>
  <si>
    <t>环境设计</t>
  </si>
  <si>
    <t>亚特启点成长空间</t>
  </si>
  <si>
    <t>美术、舞蹈</t>
  </si>
  <si>
    <t>项目负责人</t>
  </si>
  <si>
    <r>
      <rPr>
        <sz val="14"/>
        <color rgb="FF000000"/>
        <rFont val="宋体"/>
        <charset val="134"/>
        <scheme val="minor"/>
      </rPr>
      <t>306763653@qq.co</t>
    </r>
    <r>
      <rPr>
        <sz val="14"/>
        <color indexed="8"/>
        <rFont val="宋体"/>
        <charset val="0"/>
        <scheme val="minor"/>
      </rPr>
      <t> </t>
    </r>
    <r>
      <rPr>
        <sz val="14"/>
        <color rgb="FF000000"/>
        <rFont val="宋体"/>
        <charset val="134"/>
        <scheme val="minor"/>
      </rPr>
      <t>m</t>
    </r>
  </si>
  <si>
    <t>石家庄市新华区五十三度橙文化艺术培训学校</t>
  </si>
  <si>
    <t>播音、服表、空乘</t>
  </si>
  <si>
    <t>5000～20000</t>
  </si>
  <si>
    <t>304417162@qq.com</t>
  </si>
  <si>
    <t>北京市炜衡（石家庄）律师事务所</t>
  </si>
  <si>
    <t>http://www.weihenglaw.com/solution.aspx?TypeId=187</t>
  </si>
  <si>
    <t>书记</t>
  </si>
  <si>
    <t>279677169@qq.com</t>
  </si>
  <si>
    <t>河北三和时代律师事务所</t>
  </si>
  <si>
    <t>http://www.sanheshidai.com/index/index/index1.html</t>
  </si>
  <si>
    <t>合伙人</t>
  </si>
  <si>
    <t>148125565@qq.com</t>
  </si>
  <si>
    <t>河北冀华律师事务所</t>
  </si>
  <si>
    <t>http://www.jihualawyer.com/</t>
  </si>
  <si>
    <t>律师行业</t>
  </si>
  <si>
    <t>本科、研究生</t>
  </si>
  <si>
    <t>面谈</t>
  </si>
  <si>
    <t>钱先生</t>
  </si>
  <si>
    <t>青工委主任</t>
  </si>
  <si>
    <t>380532085@qq.com</t>
  </si>
  <si>
    <t>北京市信利（石家庄）律师事务所</t>
  </si>
  <si>
    <t>2020年1月2日，北京市信利（石家庄）律师事务所被公示为“全国公共法律服务工作先进集体”。</t>
  </si>
  <si>
    <t>权先生</t>
  </si>
  <si>
    <t>huizi3399@sohu.com</t>
  </si>
  <si>
    <t>河北中天圣塬土地规划咨询有限公司</t>
  </si>
  <si>
    <t>技术服务</t>
  </si>
  <si>
    <t>城乡规划助理、土地整治规划助理、土地房地产估价助理</t>
  </si>
  <si>
    <t>城乡规划、土地资源广利、地理信息、测绘、房地产评估、</t>
  </si>
  <si>
    <t>郑女士</t>
  </si>
  <si>
    <t>人事经理</t>
  </si>
  <si>
    <t>华住酒店管理有限公司</t>
  </si>
  <si>
    <t>大型民企</t>
  </si>
  <si>
    <t>https://www.hworld.com/</t>
  </si>
  <si>
    <t>酒店住宿业</t>
  </si>
  <si>
    <t>储备店长</t>
  </si>
  <si>
    <t>酒店管理专业/旅游管理</t>
  </si>
  <si>
    <t>100人</t>
  </si>
  <si>
    <t>3500元-10000元</t>
  </si>
  <si>
    <t>河北省区执行官</t>
  </si>
  <si>
    <t>yhe@+A2:S4hworld.com</t>
  </si>
  <si>
    <t>新道科技有限公司</t>
  </si>
  <si>
    <t>民企</t>
  </si>
  <si>
    <t>新道科技股份有限公司（以下简称“新道科技”，证券代码833694）
成立于2011年，是用友公司旗下成员企业，作为中国领先的数智化人才
培养服务提供商，10多年来，新道科技深耕数字教育，致力于“把数智
商业融入校园”，持续专注新商科、新工科、社培认证三大领域，规模
化培养数智化人才。</t>
  </si>
  <si>
    <t>教育软件</t>
  </si>
  <si>
    <t>校企合作经理/大客户代表</t>
  </si>
  <si>
    <t>计算机类、工科类专业</t>
  </si>
  <si>
    <t>本一</t>
  </si>
  <si>
    <t>7000元/月</t>
  </si>
  <si>
    <t>秦先生</t>
  </si>
  <si>
    <t>hbqlg@yonyou.com</t>
  </si>
  <si>
    <t>石家庄三快在线信息技术有限公司（美团）</t>
  </si>
  <si>
    <t>https://zhaopin.meituan.com/web/home</t>
  </si>
  <si>
    <t>商户/客户服务管理培训生</t>
  </si>
  <si>
    <t>6k-8k</t>
  </si>
  <si>
    <t>城市招聘经理</t>
  </si>
  <si>
    <t>wuxueqiang@meituan.com</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</si>
</sst>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9">
    <font>
      <sz val="12"/>
      <name val="宋体"/>
      <charset val="134"/>
    </font>
    <font>
      <b/>
      <sz val="10"/>
      <name val="宋体"/>
      <charset val="134"/>
    </font>
    <font>
      <sz val="12"/>
      <color rgb="FFFF0000"/>
      <name val="宋体"/>
      <charset val="134"/>
    </font>
    <font>
      <sz val="10"/>
      <name val="宋体"/>
      <charset val="134"/>
    </font>
    <font>
      <b/>
      <sz val="12"/>
      <name val="宋体"/>
      <charset val="134"/>
    </font>
    <font>
      <b/>
      <sz val="22"/>
      <name val="宋体"/>
      <charset val="134"/>
    </font>
    <font>
      <b/>
      <sz val="14"/>
      <name val="宋体"/>
      <charset val="134"/>
    </font>
    <font>
      <sz val="14"/>
      <name val="宋体"/>
      <charset val="134"/>
      <scheme val="minor"/>
    </font>
    <font>
      <u/>
      <sz val="14"/>
      <color rgb="FF800080"/>
      <name val="宋体"/>
      <charset val="134"/>
      <scheme val="minor"/>
    </font>
    <font>
      <sz val="14"/>
      <color theme="1"/>
      <name val="宋体"/>
      <charset val="134"/>
      <scheme val="minor"/>
    </font>
    <font>
      <sz val="14"/>
      <color rgb="FF000000"/>
      <name val="宋体"/>
      <charset val="134"/>
      <scheme val="minor"/>
    </font>
    <font>
      <u/>
      <sz val="14"/>
      <color theme="10"/>
      <name val="宋体"/>
      <charset val="134"/>
      <scheme val="minor"/>
    </font>
    <font>
      <u/>
      <sz val="14"/>
      <color theme="1"/>
      <name val="宋体"/>
      <charset val="134"/>
      <scheme val="minor"/>
    </font>
    <font>
      <u/>
      <sz val="14"/>
      <name val="宋体"/>
      <charset val="134"/>
      <scheme val="minor"/>
    </font>
    <font>
      <u/>
      <sz val="14"/>
      <color indexed="12"/>
      <name val="宋体"/>
      <charset val="134"/>
      <scheme val="minor"/>
    </font>
    <font>
      <sz val="14"/>
      <color indexed="8"/>
      <name val="宋体"/>
      <charset val="134"/>
      <scheme val="minor"/>
    </font>
    <font>
      <b/>
      <sz val="14"/>
      <name val="宋体"/>
      <charset val="134"/>
      <scheme val="minor"/>
    </font>
    <font>
      <u/>
      <sz val="14"/>
      <color rgb="FF0000FF"/>
      <name val="宋体"/>
      <charset val="134"/>
      <scheme val="minor"/>
    </font>
    <font>
      <sz val="11"/>
      <color theme="1"/>
      <name val="宋体"/>
      <charset val="134"/>
      <scheme val="minor"/>
    </font>
    <font>
      <u/>
      <sz val="11"/>
      <color indexed="12"/>
      <name val="宋体"/>
      <charset val="134"/>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4"/>
      <color indexed="8"/>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rgb="FF000000"/>
      </right>
      <top style="thin">
        <color auto="1"/>
      </top>
      <bottom/>
      <diagonal/>
    </border>
    <border>
      <left style="thin">
        <color rgb="FF000000"/>
      </left>
      <right/>
      <top style="thin">
        <color auto="1"/>
      </top>
      <bottom/>
      <diagonal/>
    </border>
    <border>
      <left style="thin">
        <color rgb="FF000000"/>
      </left>
      <right style="thin">
        <color rgb="FF000000"/>
      </right>
      <top style="thin">
        <color auto="1"/>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top/>
      <bottom/>
      <diagonal/>
    </border>
    <border>
      <left style="thin">
        <color rgb="FF000000"/>
      </left>
      <right style="thin">
        <color rgb="FF000000"/>
      </right>
      <top/>
      <bottom/>
      <diagonal/>
    </border>
    <border>
      <left/>
      <right style="thin">
        <color rgb="FF000000"/>
      </right>
      <top/>
      <bottom style="thin">
        <color auto="1"/>
      </bottom>
      <diagonal/>
    </border>
    <border>
      <left style="thin">
        <color rgb="FF000000"/>
      </left>
      <right/>
      <top/>
      <bottom style="thin">
        <color auto="1"/>
      </bottom>
      <diagonal/>
    </border>
    <border>
      <left style="thin">
        <color rgb="FF000000"/>
      </left>
      <right style="thin">
        <color rgb="FF000000"/>
      </right>
      <top/>
      <bottom style="thin">
        <color auto="1"/>
      </bottom>
      <diagonal/>
    </border>
    <border>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auto="1"/>
      </right>
      <top/>
      <bottom style="thin">
        <color auto="1"/>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18" fillId="0" borderId="0" applyFont="0" applyFill="0" applyBorder="0" applyAlignment="0" applyProtection="0">
      <alignment vertical="center"/>
    </xf>
    <xf numFmtId="44" fontId="18" fillId="0" borderId="0" applyFont="0" applyFill="0" applyBorder="0" applyAlignment="0" applyProtection="0">
      <alignment vertical="center"/>
    </xf>
    <xf numFmtId="9" fontId="18" fillId="0" borderId="0" applyFont="0" applyFill="0" applyBorder="0" applyAlignment="0" applyProtection="0">
      <alignment vertical="center"/>
    </xf>
    <xf numFmtId="41" fontId="18" fillId="0" borderId="0" applyFont="0" applyFill="0" applyBorder="0" applyAlignment="0" applyProtection="0">
      <alignment vertical="center"/>
    </xf>
    <xf numFmtId="42" fontId="18"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2" borderId="29" applyNumberFormat="0" applyFon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30" applyNumberFormat="0" applyFill="0" applyAlignment="0" applyProtection="0">
      <alignment vertical="center"/>
    </xf>
    <xf numFmtId="0" fontId="25" fillId="0" borderId="30" applyNumberFormat="0" applyFill="0" applyAlignment="0" applyProtection="0">
      <alignment vertical="center"/>
    </xf>
    <xf numFmtId="0" fontId="26" fillId="0" borderId="31" applyNumberFormat="0" applyFill="0" applyAlignment="0" applyProtection="0">
      <alignment vertical="center"/>
    </xf>
    <xf numFmtId="0" fontId="26" fillId="0" borderId="0" applyNumberFormat="0" applyFill="0" applyBorder="0" applyAlignment="0" applyProtection="0">
      <alignment vertical="center"/>
    </xf>
    <xf numFmtId="0" fontId="27" fillId="3" borderId="32" applyNumberFormat="0" applyAlignment="0" applyProtection="0">
      <alignment vertical="center"/>
    </xf>
    <xf numFmtId="0" fontId="28" fillId="4" borderId="33" applyNumberFormat="0" applyAlignment="0" applyProtection="0">
      <alignment vertical="center"/>
    </xf>
    <xf numFmtId="0" fontId="29" fillId="4" borderId="32" applyNumberFormat="0" applyAlignment="0" applyProtection="0">
      <alignment vertical="center"/>
    </xf>
    <xf numFmtId="0" fontId="30" fillId="5" borderId="34" applyNumberFormat="0" applyAlignment="0" applyProtection="0">
      <alignment vertical="center"/>
    </xf>
    <xf numFmtId="0" fontId="31" fillId="0" borderId="35" applyNumberFormat="0" applyFill="0" applyAlignment="0" applyProtection="0">
      <alignment vertical="center"/>
    </xf>
    <xf numFmtId="0" fontId="32" fillId="0" borderId="36" applyNumberFormat="0" applyFill="0" applyAlignment="0" applyProtection="0">
      <alignment vertical="center"/>
    </xf>
    <xf numFmtId="0" fontId="33" fillId="6" borderId="0" applyNumberFormat="0" applyBorder="0" applyAlignment="0" applyProtection="0">
      <alignment vertical="center"/>
    </xf>
    <xf numFmtId="0" fontId="34" fillId="7" borderId="0" applyNumberFormat="0" applyBorder="0" applyAlignment="0" applyProtection="0">
      <alignment vertical="center"/>
    </xf>
    <xf numFmtId="0" fontId="35" fillId="8" borderId="0" applyNumberFormat="0" applyBorder="0" applyAlignment="0" applyProtection="0">
      <alignment vertical="center"/>
    </xf>
    <xf numFmtId="0" fontId="36"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7" fillId="22" borderId="0" applyNumberFormat="0" applyBorder="0" applyAlignment="0" applyProtection="0">
      <alignment vertical="center"/>
    </xf>
    <xf numFmtId="0" fontId="37"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37" fillId="26" borderId="0" applyNumberFormat="0" applyBorder="0" applyAlignment="0" applyProtection="0">
      <alignment vertical="center"/>
    </xf>
    <xf numFmtId="0" fontId="37" fillId="27" borderId="0" applyNumberFormat="0" applyBorder="0" applyAlignment="0" applyProtection="0">
      <alignment vertical="center"/>
    </xf>
    <xf numFmtId="0" fontId="36" fillId="28" borderId="0" applyNumberFormat="0" applyBorder="0" applyAlignment="0" applyProtection="0">
      <alignment vertical="center"/>
    </xf>
    <xf numFmtId="0" fontId="36" fillId="29" borderId="0" applyNumberFormat="0" applyBorder="0" applyAlignment="0" applyProtection="0">
      <alignment vertical="center"/>
    </xf>
    <xf numFmtId="0" fontId="37" fillId="30" borderId="0" applyNumberFormat="0" applyBorder="0" applyAlignment="0" applyProtection="0">
      <alignment vertical="center"/>
    </xf>
    <xf numFmtId="0" fontId="37" fillId="31" borderId="0" applyNumberFormat="0" applyBorder="0" applyAlignment="0" applyProtection="0">
      <alignment vertical="center"/>
    </xf>
    <xf numFmtId="0" fontId="36" fillId="32" borderId="0" applyNumberFormat="0" applyBorder="0" applyAlignment="0" applyProtection="0">
      <alignment vertical="center"/>
    </xf>
  </cellStyleXfs>
  <cellXfs count="88">
    <xf numFmtId="0" fontId="0" fillId="0" borderId="0" xfId="0"/>
    <xf numFmtId="0" fontId="0" fillId="0" borderId="0" xfId="0" applyAlignment="1">
      <alignment wrapText="1"/>
    </xf>
    <xf numFmtId="0" fontId="1" fillId="0" borderId="0" xfId="0" applyFont="1" applyFill="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wrapText="1"/>
    </xf>
    <xf numFmtId="0" fontId="4" fillId="0" borderId="0" xfId="0" applyNumberFormat="1" applyFont="1" applyAlignment="1">
      <alignment horizontal="center" vertical="center" wrapText="1"/>
    </xf>
    <xf numFmtId="0" fontId="5" fillId="0" borderId="0" xfId="0" applyNumberFormat="1" applyFont="1" applyAlignment="1">
      <alignment horizontal="center" vertical="center" wrapText="1"/>
    </xf>
    <xf numFmtId="0" fontId="4"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NumberFormat="1" applyFont="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2" xfId="0" applyNumberFormat="1" applyFont="1" applyBorder="1" applyAlignment="1">
      <alignment horizontal="center" vertical="center" wrapText="1"/>
    </xf>
    <xf numFmtId="0" fontId="7" fillId="0" borderId="3" xfId="0" applyNumberFormat="1" applyFont="1" applyBorder="1" applyAlignment="1">
      <alignment horizontal="center" vertical="center" wrapText="1"/>
    </xf>
    <xf numFmtId="0" fontId="7" fillId="0" borderId="4"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6" applyNumberFormat="1" applyFont="1" applyBorder="1" applyAlignment="1">
      <alignment horizontal="center" vertical="center" wrapText="1"/>
    </xf>
    <xf numFmtId="0" fontId="7" fillId="0" borderId="1" xfId="0" applyFont="1" applyBorder="1" applyAlignment="1">
      <alignment horizontal="center" vertical="center"/>
    </xf>
    <xf numFmtId="0" fontId="7" fillId="0" borderId="0" xfId="0" applyFont="1" applyAlignment="1">
      <alignment horizontal="center" vertical="center"/>
    </xf>
    <xf numFmtId="0" fontId="8" fillId="0" borderId="1" xfId="6" applyNumberFormat="1" applyFont="1" applyBorder="1" applyAlignment="1">
      <alignment horizontal="center" vertical="center" wrapText="1"/>
    </xf>
    <xf numFmtId="0" fontId="9" fillId="0" borderId="2" xfId="0" applyNumberFormat="1" applyFont="1" applyBorder="1" applyAlignment="1">
      <alignment horizontal="center" vertical="center" wrapText="1"/>
    </xf>
    <xf numFmtId="0" fontId="9" fillId="0" borderId="5" xfId="0" applyNumberFormat="1" applyFont="1" applyBorder="1" applyAlignment="1">
      <alignment horizontal="center" vertical="center" wrapText="1"/>
    </xf>
    <xf numFmtId="0" fontId="7" fillId="0" borderId="6" xfId="0" applyFont="1" applyBorder="1" applyAlignment="1">
      <alignment horizontal="center" vertical="center" wrapText="1"/>
    </xf>
    <xf numFmtId="0" fontId="7"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 xfId="0" applyNumberFormat="1" applyFont="1" applyBorder="1" applyAlignment="1">
      <alignment horizontal="center" vertical="center" wrapText="1"/>
    </xf>
    <xf numFmtId="0" fontId="9" fillId="0" borderId="7" xfId="0" applyNumberFormat="1" applyFont="1" applyBorder="1" applyAlignment="1">
      <alignment horizontal="center" vertical="center" wrapText="1"/>
    </xf>
    <xf numFmtId="0" fontId="7" fillId="0" borderId="8" xfId="0" applyFont="1" applyBorder="1" applyAlignment="1">
      <alignment horizontal="center" vertical="center" wrapText="1"/>
    </xf>
    <xf numFmtId="0" fontId="7" fillId="0" borderId="3" xfId="0" applyFont="1" applyBorder="1" applyAlignment="1">
      <alignment horizontal="center" vertical="center" wrapText="1"/>
    </xf>
    <xf numFmtId="0" fontId="9" fillId="0" borderId="4" xfId="0" applyNumberFormat="1" applyFont="1" applyBorder="1" applyAlignment="1">
      <alignment horizontal="center" vertical="center" wrapText="1"/>
    </xf>
    <xf numFmtId="0" fontId="9" fillId="0" borderId="9" xfId="0" applyNumberFormat="1" applyFont="1" applyBorder="1" applyAlignment="1">
      <alignment horizontal="center" vertical="center" wrapText="1"/>
    </xf>
    <xf numFmtId="0" fontId="10" fillId="0" borderId="10" xfId="0" applyFont="1" applyBorder="1" applyAlignment="1">
      <alignment horizontal="center" vertical="center"/>
    </xf>
    <xf numFmtId="0" fontId="7" fillId="0" borderId="11" xfId="0" applyFont="1" applyBorder="1" applyAlignment="1">
      <alignment horizontal="center" vertical="center" wrapText="1"/>
    </xf>
    <xf numFmtId="0" fontId="7" fillId="0" borderId="1" xfId="0" applyFont="1" applyBorder="1" applyAlignment="1">
      <alignment horizontal="center" vertical="center"/>
    </xf>
    <xf numFmtId="0" fontId="10" fillId="0" borderId="10" xfId="0" applyFont="1" applyBorder="1" applyAlignment="1">
      <alignment horizontal="center" vertical="center" wrapText="1"/>
    </xf>
    <xf numFmtId="0" fontId="10" fillId="0" borderId="12" xfId="0" applyFont="1" applyBorder="1" applyAlignment="1">
      <alignment horizontal="center" vertical="center"/>
    </xf>
    <xf numFmtId="0" fontId="10" fillId="0" borderId="13" xfId="0" applyFont="1" applyBorder="1" applyAlignment="1">
      <alignment horizontal="center" vertical="center" wrapText="1"/>
    </xf>
    <xf numFmtId="0" fontId="7" fillId="0" borderId="14" xfId="0" applyFont="1" applyBorder="1" applyAlignment="1">
      <alignment horizontal="center" vertical="center"/>
    </xf>
    <xf numFmtId="0" fontId="7" fillId="0" borderId="15" xfId="0" applyFont="1" applyBorder="1" applyAlignment="1">
      <alignment horizontal="center" vertical="center" wrapText="1"/>
    </xf>
    <xf numFmtId="0" fontId="11" fillId="0" borderId="1" xfId="6" applyFont="1" applyBorder="1" applyAlignment="1">
      <alignment horizontal="center" vertical="center" wrapText="1"/>
    </xf>
    <xf numFmtId="0" fontId="7" fillId="0" borderId="14" xfId="0" applyFont="1" applyBorder="1" applyAlignment="1">
      <alignment horizontal="center"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9" xfId="0" applyFont="1" applyBorder="1" applyAlignment="1">
      <alignment horizontal="center" vertical="center"/>
    </xf>
    <xf numFmtId="0" fontId="7" fillId="0" borderId="4" xfId="0" applyFont="1" applyBorder="1" applyAlignment="1">
      <alignment horizontal="center" vertical="center" wrapText="1"/>
    </xf>
    <xf numFmtId="0" fontId="7"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 xfId="0" applyNumberFormat="1" applyFont="1" applyBorder="1" applyAlignment="1">
      <alignment horizontal="center" vertical="center" wrapText="1"/>
    </xf>
    <xf numFmtId="0" fontId="7" fillId="0" borderId="3" xfId="0" applyNumberFormat="1" applyFont="1" applyBorder="1" applyAlignment="1">
      <alignment horizontal="center" vertical="center" wrapText="1"/>
    </xf>
    <xf numFmtId="0" fontId="7" fillId="0" borderId="4" xfId="0" applyNumberFormat="1" applyFont="1" applyBorder="1" applyAlignment="1">
      <alignment horizontal="center" vertical="center" wrapText="1"/>
    </xf>
    <xf numFmtId="0" fontId="9" fillId="0" borderId="1" xfId="0" applyNumberFormat="1" applyFont="1" applyBorder="1" applyAlignment="1">
      <alignment horizontal="center" vertical="center" wrapText="1"/>
    </xf>
    <xf numFmtId="0" fontId="12" fillId="0" borderId="1" xfId="6" applyNumberFormat="1"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6" xfId="0" applyFont="1" applyBorder="1" applyAlignment="1">
      <alignment horizontal="center" vertical="center" wrapText="1"/>
    </xf>
    <xf numFmtId="0" fontId="7" fillId="0" borderId="27" xfId="0" applyFont="1" applyBorder="1" applyAlignment="1">
      <alignment horizontal="center" vertical="center" wrapText="1"/>
    </xf>
    <xf numFmtId="49" fontId="7" fillId="0" borderId="1" xfId="0" applyNumberFormat="1" applyFont="1" applyBorder="1" applyAlignment="1">
      <alignment horizontal="center" vertical="center" wrapText="1"/>
    </xf>
    <xf numFmtId="0" fontId="10" fillId="0" borderId="28" xfId="0" applyFont="1" applyBorder="1" applyAlignment="1">
      <alignment horizontal="center" vertical="center" wrapText="1"/>
    </xf>
    <xf numFmtId="0" fontId="13" fillId="0" borderId="1" xfId="0" applyFont="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14" fillId="0" borderId="1" xfId="6" applyNumberFormat="1" applyFont="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58" fontId="16" fillId="0" borderId="1"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58" fontId="16" fillId="0" borderId="2" xfId="0" applyNumberFormat="1" applyFont="1" applyBorder="1" applyAlignment="1">
      <alignment horizontal="center" vertical="center" wrapText="1"/>
    </xf>
    <xf numFmtId="58" fontId="16" fillId="0" borderId="3" xfId="0" applyNumberFormat="1" applyFont="1" applyBorder="1" applyAlignment="1">
      <alignment horizontal="center" vertical="center" wrapText="1"/>
    </xf>
    <xf numFmtId="58" fontId="16" fillId="0" borderId="4" xfId="0" applyNumberFormat="1" applyFont="1" applyBorder="1" applyAlignment="1">
      <alignment horizontal="center" vertical="center" wrapText="1"/>
    </xf>
    <xf numFmtId="0" fontId="17" fillId="0" borderId="1" xfId="0"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1162050</xdr:colOff>
      <xdr:row>60</xdr:row>
      <xdr:rowOff>317500</xdr:rowOff>
    </xdr:from>
    <xdr:to>
      <xdr:col>3</xdr:col>
      <xdr:colOff>2295525</xdr:colOff>
      <xdr:row>60</xdr:row>
      <xdr:rowOff>1464310</xdr:rowOff>
    </xdr:to>
    <xdr:pic>
      <xdr:nvPicPr>
        <xdr:cNvPr id="2" name="图片 2"/>
        <xdr:cNvPicPr>
          <a:picLocks noChangeAspect="1"/>
        </xdr:cNvPicPr>
      </xdr:nvPicPr>
      <xdr:blipFill>
        <a:blip r:embed="rId1"/>
        <a:stretch>
          <a:fillRect/>
        </a:stretch>
      </xdr:blipFill>
      <xdr:spPr>
        <a:xfrm>
          <a:off x="3905250" y="52216050"/>
          <a:ext cx="1133475" cy="114681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64"/>
  <sheetViews>
    <sheetView tabSelected="1" zoomScale="70" zoomScaleNormal="70" topLeftCell="A3" workbookViewId="0">
      <selection activeCell="D9" sqref="D9"/>
    </sheetView>
  </sheetViews>
  <sheetFormatPr defaultColWidth="9" defaultRowHeight="14.25"/>
  <cols>
    <col min="1" max="1" width="12.875" style="5" customWidth="1"/>
    <col min="2" max="2" width="15.125" style="6" customWidth="1"/>
    <col min="3" max="3" width="8" style="6" customWidth="1"/>
    <col min="4" max="4" width="66.125" style="6" customWidth="1"/>
    <col min="5" max="5" width="8.125" style="6" customWidth="1"/>
    <col min="6" max="6" width="16" style="6" customWidth="1"/>
    <col min="7" max="7" width="15.5" style="6" customWidth="1"/>
    <col min="8" max="8" width="28.375" style="6" customWidth="1"/>
    <col min="9" max="9" width="9.5" style="6" customWidth="1"/>
    <col min="10" max="10" width="7.875" style="6" customWidth="1"/>
    <col min="11" max="11" width="18.125" style="6" customWidth="1"/>
    <col min="12" max="12" width="12.75" style="6" customWidth="1"/>
    <col min="13" max="13" width="8.375" style="6" customWidth="1"/>
    <col min="14" max="14" width="34.875" style="6" customWidth="1"/>
    <col min="15" max="16384" width="9" style="6"/>
  </cols>
  <sheetData>
    <row r="1" ht="69" customHeight="1" spans="1:14">
      <c r="A1" s="7" t="s">
        <v>0</v>
      </c>
      <c r="B1" s="8"/>
      <c r="C1" s="8"/>
      <c r="D1" s="8"/>
      <c r="E1" s="8"/>
      <c r="F1" s="8"/>
      <c r="G1" s="8"/>
      <c r="H1" s="8"/>
      <c r="I1" s="8"/>
      <c r="J1" s="8"/>
      <c r="K1" s="8"/>
      <c r="L1" s="8"/>
      <c r="M1" s="8"/>
      <c r="N1" s="8"/>
    </row>
    <row r="2" s="2" customFormat="1" ht="37.5" customHeight="1" spans="1:14">
      <c r="A2" s="9" t="s">
        <v>1</v>
      </c>
      <c r="B2" s="10" t="s">
        <v>2</v>
      </c>
      <c r="C2" s="11" t="s">
        <v>3</v>
      </c>
      <c r="D2" s="11" t="s">
        <v>4</v>
      </c>
      <c r="E2" s="11" t="s">
        <v>5</v>
      </c>
      <c r="F2" s="11" t="s">
        <v>6</v>
      </c>
      <c r="G2" s="11" t="s">
        <v>7</v>
      </c>
      <c r="H2" s="11" t="s">
        <v>8</v>
      </c>
      <c r="I2" s="11" t="s">
        <v>9</v>
      </c>
      <c r="J2" s="11" t="s">
        <v>10</v>
      </c>
      <c r="K2" s="11" t="s">
        <v>11</v>
      </c>
      <c r="L2" s="10" t="s">
        <v>12</v>
      </c>
      <c r="M2" s="10" t="s">
        <v>13</v>
      </c>
      <c r="N2" s="11" t="s">
        <v>14</v>
      </c>
    </row>
    <row r="3" s="3" customFormat="1" ht="206.25" spans="1:14">
      <c r="A3" s="12">
        <f>MAX($A$2:A2)+1</f>
        <v>1</v>
      </c>
      <c r="B3" s="12" t="s">
        <v>15</v>
      </c>
      <c r="C3" s="13" t="s">
        <v>16</v>
      </c>
      <c r="D3" s="12" t="s">
        <v>17</v>
      </c>
      <c r="E3" s="12" t="s">
        <v>18</v>
      </c>
      <c r="F3" s="12" t="s">
        <v>19</v>
      </c>
      <c r="G3" s="12" t="s">
        <v>20</v>
      </c>
      <c r="H3" s="12" t="s">
        <v>21</v>
      </c>
      <c r="I3" s="12" t="s">
        <v>22</v>
      </c>
      <c r="J3" s="12">
        <v>5</v>
      </c>
      <c r="K3" s="12" t="s">
        <v>23</v>
      </c>
      <c r="L3" s="12" t="s">
        <v>24</v>
      </c>
      <c r="M3" s="12" t="s">
        <v>25</v>
      </c>
      <c r="N3" s="12" t="s">
        <v>26</v>
      </c>
    </row>
    <row r="4" ht="18.75" spans="1:14">
      <c r="A4" s="14">
        <f>MAX($A$2:A3)+1</f>
        <v>2</v>
      </c>
      <c r="B4" s="12" t="s">
        <v>27</v>
      </c>
      <c r="C4" s="13" t="s">
        <v>16</v>
      </c>
      <c r="D4" s="12" t="s">
        <v>28</v>
      </c>
      <c r="E4" s="12" t="s">
        <v>29</v>
      </c>
      <c r="F4" s="12" t="s">
        <v>30</v>
      </c>
      <c r="G4" s="12" t="s">
        <v>31</v>
      </c>
      <c r="H4" s="12" t="s">
        <v>32</v>
      </c>
      <c r="I4" s="12" t="s">
        <v>22</v>
      </c>
      <c r="J4" s="12" t="s">
        <v>33</v>
      </c>
      <c r="K4" s="12" t="s">
        <v>23</v>
      </c>
      <c r="L4" s="12" t="s">
        <v>34</v>
      </c>
      <c r="M4" s="12" t="s">
        <v>35</v>
      </c>
      <c r="N4" s="12"/>
    </row>
    <row r="5" ht="18.75" spans="1:14">
      <c r="A5" s="15"/>
      <c r="B5" s="12"/>
      <c r="C5" s="13"/>
      <c r="D5" s="12"/>
      <c r="E5" s="12"/>
      <c r="F5" s="12"/>
      <c r="G5" s="12" t="s">
        <v>36</v>
      </c>
      <c r="H5" s="12" t="s">
        <v>37</v>
      </c>
      <c r="I5" s="12" t="s">
        <v>22</v>
      </c>
      <c r="J5" s="12" t="s">
        <v>38</v>
      </c>
      <c r="K5" s="12" t="s">
        <v>39</v>
      </c>
      <c r="L5" s="12"/>
      <c r="M5" s="12"/>
      <c r="N5" s="12"/>
    </row>
    <row r="6" s="4" customFormat="1" ht="18.75" spans="1:14">
      <c r="A6" s="16"/>
      <c r="B6" s="12"/>
      <c r="C6" s="13"/>
      <c r="D6" s="12"/>
      <c r="E6" s="12"/>
      <c r="F6" s="12"/>
      <c r="G6" s="12" t="s">
        <v>40</v>
      </c>
      <c r="H6" s="12" t="s">
        <v>41</v>
      </c>
      <c r="I6" s="12" t="s">
        <v>22</v>
      </c>
      <c r="J6" s="12" t="s">
        <v>42</v>
      </c>
      <c r="K6" s="12" t="s">
        <v>39</v>
      </c>
      <c r="L6" s="12"/>
      <c r="M6" s="12"/>
      <c r="N6" s="12"/>
    </row>
    <row r="7" s="4" customFormat="1" ht="56.25" spans="1:14">
      <c r="A7" s="12">
        <f>MAX($A$2:A6)+1</f>
        <v>3</v>
      </c>
      <c r="B7" s="17" t="s">
        <v>43</v>
      </c>
      <c r="C7" s="18" t="s">
        <v>44</v>
      </c>
      <c r="D7" s="19" t="s">
        <v>45</v>
      </c>
      <c r="E7" s="17" t="s">
        <v>46</v>
      </c>
      <c r="F7" s="17" t="s">
        <v>47</v>
      </c>
      <c r="G7" s="17" t="s">
        <v>48</v>
      </c>
      <c r="H7" s="17"/>
      <c r="I7" s="17" t="s">
        <v>49</v>
      </c>
      <c r="J7" s="17" t="s">
        <v>50</v>
      </c>
      <c r="K7" s="17" t="s">
        <v>51</v>
      </c>
      <c r="L7" s="17" t="s">
        <v>52</v>
      </c>
      <c r="M7" s="17" t="s">
        <v>53</v>
      </c>
      <c r="N7" s="20" t="s">
        <v>54</v>
      </c>
    </row>
    <row r="8" ht="75" spans="1:14">
      <c r="A8" s="12">
        <f>MAX($A$2:A7)+1</f>
        <v>4</v>
      </c>
      <c r="B8" s="12" t="s">
        <v>55</v>
      </c>
      <c r="C8" s="12" t="s">
        <v>56</v>
      </c>
      <c r="D8" s="12" t="s">
        <v>57</v>
      </c>
      <c r="E8" s="12" t="s">
        <v>58</v>
      </c>
      <c r="F8" s="12" t="s">
        <v>59</v>
      </c>
      <c r="G8" s="12" t="s">
        <v>60</v>
      </c>
      <c r="H8" s="12" t="s">
        <v>61</v>
      </c>
      <c r="I8" s="12" t="s">
        <v>22</v>
      </c>
      <c r="J8" s="12">
        <v>20</v>
      </c>
      <c r="K8" s="12" t="s">
        <v>23</v>
      </c>
      <c r="L8" s="12" t="s">
        <v>62</v>
      </c>
      <c r="M8" s="12" t="s">
        <v>35</v>
      </c>
      <c r="N8" s="20" t="s">
        <v>63</v>
      </c>
    </row>
    <row r="9" ht="37.5" spans="1:14">
      <c r="A9" s="12">
        <f>MAX($A$2:A8)+1</f>
        <v>5</v>
      </c>
      <c r="B9" s="12" t="s">
        <v>64</v>
      </c>
      <c r="C9" s="12" t="s">
        <v>56</v>
      </c>
      <c r="D9" s="12" t="s">
        <v>65</v>
      </c>
      <c r="E9" s="12" t="s">
        <v>58</v>
      </c>
      <c r="F9" s="12" t="s">
        <v>59</v>
      </c>
      <c r="G9" s="12" t="s">
        <v>66</v>
      </c>
      <c r="H9" s="12" t="s">
        <v>41</v>
      </c>
      <c r="I9" s="12" t="s">
        <v>22</v>
      </c>
      <c r="J9" s="12">
        <v>5</v>
      </c>
      <c r="K9" s="12" t="s">
        <v>23</v>
      </c>
      <c r="L9" s="12" t="s">
        <v>67</v>
      </c>
      <c r="M9" s="12" t="s">
        <v>35</v>
      </c>
      <c r="N9" s="20" t="s">
        <v>68</v>
      </c>
    </row>
    <row r="10" ht="37.5" spans="1:14">
      <c r="A10" s="12">
        <f>MAX($A$2:A9)+1</f>
        <v>6</v>
      </c>
      <c r="B10" s="12" t="s">
        <v>69</v>
      </c>
      <c r="C10" s="12" t="s">
        <v>56</v>
      </c>
      <c r="D10" s="12" t="s">
        <v>65</v>
      </c>
      <c r="E10" s="12" t="s">
        <v>58</v>
      </c>
      <c r="F10" s="12" t="s">
        <v>59</v>
      </c>
      <c r="G10" s="12" t="s">
        <v>66</v>
      </c>
      <c r="H10" s="12" t="s">
        <v>41</v>
      </c>
      <c r="I10" s="12" t="s">
        <v>22</v>
      </c>
      <c r="J10" s="12">
        <v>5</v>
      </c>
      <c r="K10" s="12" t="s">
        <v>23</v>
      </c>
      <c r="L10" s="12" t="s">
        <v>70</v>
      </c>
      <c r="M10" s="12" t="s">
        <v>35</v>
      </c>
      <c r="N10" s="20" t="s">
        <v>68</v>
      </c>
    </row>
    <row r="11" ht="37.5" spans="1:14">
      <c r="A11" s="12">
        <f>MAX($A$2:A10)+1</f>
        <v>7</v>
      </c>
      <c r="B11" s="12" t="s">
        <v>71</v>
      </c>
      <c r="C11" s="12" t="s">
        <v>56</v>
      </c>
      <c r="D11" s="12" t="s">
        <v>72</v>
      </c>
      <c r="E11" s="12" t="s">
        <v>73</v>
      </c>
      <c r="F11" s="12" t="s">
        <v>74</v>
      </c>
      <c r="G11" s="12" t="s">
        <v>75</v>
      </c>
      <c r="H11" s="12" t="s">
        <v>76</v>
      </c>
      <c r="I11" s="12" t="s">
        <v>22</v>
      </c>
      <c r="J11" s="12">
        <v>2</v>
      </c>
      <c r="K11" s="12" t="s">
        <v>77</v>
      </c>
      <c r="L11" s="12" t="s">
        <v>78</v>
      </c>
      <c r="M11" s="12" t="s">
        <v>79</v>
      </c>
      <c r="N11" s="20" t="s">
        <v>80</v>
      </c>
    </row>
    <row r="12" ht="56.25" spans="1:14">
      <c r="A12" s="12">
        <f>MAX($A$2:A11)+1</f>
        <v>8</v>
      </c>
      <c r="B12" s="12" t="s">
        <v>81</v>
      </c>
      <c r="C12" s="12" t="s">
        <v>82</v>
      </c>
      <c r="D12" s="12" t="s">
        <v>83</v>
      </c>
      <c r="E12" s="12" t="s">
        <v>84</v>
      </c>
      <c r="F12" s="12" t="s">
        <v>85</v>
      </c>
      <c r="G12" s="12" t="s">
        <v>86</v>
      </c>
      <c r="H12" s="12" t="s">
        <v>73</v>
      </c>
      <c r="I12" s="12" t="s">
        <v>87</v>
      </c>
      <c r="J12" s="12" t="s">
        <v>88</v>
      </c>
      <c r="K12" s="12" t="s">
        <v>89</v>
      </c>
      <c r="L12" s="12" t="s">
        <v>90</v>
      </c>
      <c r="M12" s="12" t="s">
        <v>91</v>
      </c>
      <c r="N12" s="20" t="s">
        <v>92</v>
      </c>
    </row>
    <row r="13" ht="37.5" spans="1:14">
      <c r="A13" s="12">
        <f>MAX($A$2:A12)+1</f>
        <v>9</v>
      </c>
      <c r="B13" s="12" t="s">
        <v>93</v>
      </c>
      <c r="C13" s="12" t="s">
        <v>94</v>
      </c>
      <c r="D13" s="12" t="s">
        <v>95</v>
      </c>
      <c r="E13" s="12" t="s">
        <v>84</v>
      </c>
      <c r="F13" s="12" t="s">
        <v>85</v>
      </c>
      <c r="G13" s="12" t="s">
        <v>86</v>
      </c>
      <c r="H13" s="12" t="s">
        <v>96</v>
      </c>
      <c r="I13" s="12" t="s">
        <v>97</v>
      </c>
      <c r="J13" s="12">
        <v>10</v>
      </c>
      <c r="K13" s="12" t="s">
        <v>98</v>
      </c>
      <c r="L13" s="12" t="s">
        <v>99</v>
      </c>
      <c r="M13" s="12" t="s">
        <v>100</v>
      </c>
      <c r="N13" s="20" t="s">
        <v>101</v>
      </c>
    </row>
    <row r="14" ht="56.25" spans="1:14">
      <c r="A14" s="12">
        <f>MAX($A$2:A13)+1</f>
        <v>10</v>
      </c>
      <c r="B14" s="12" t="s">
        <v>102</v>
      </c>
      <c r="C14" s="12" t="s">
        <v>56</v>
      </c>
      <c r="D14" s="12"/>
      <c r="E14" s="12" t="s">
        <v>103</v>
      </c>
      <c r="F14" s="12" t="s">
        <v>85</v>
      </c>
      <c r="G14" s="12" t="s">
        <v>104</v>
      </c>
      <c r="H14" s="12" t="s">
        <v>105</v>
      </c>
      <c r="I14" s="12" t="s">
        <v>22</v>
      </c>
      <c r="J14" s="12">
        <v>10</v>
      </c>
      <c r="K14" s="12" t="s">
        <v>106</v>
      </c>
      <c r="L14" s="12" t="s">
        <v>24</v>
      </c>
      <c r="M14" s="12" t="s">
        <v>25</v>
      </c>
      <c r="N14" s="20" t="s">
        <v>107</v>
      </c>
    </row>
    <row r="15" ht="18.75" spans="1:14">
      <c r="A15" s="14">
        <f>MAX($A$2:A14)+1</f>
        <v>11</v>
      </c>
      <c r="B15" s="12" t="s">
        <v>108</v>
      </c>
      <c r="C15" s="12" t="s">
        <v>56</v>
      </c>
      <c r="D15" s="12"/>
      <c r="E15" s="12" t="s">
        <v>109</v>
      </c>
      <c r="F15" s="12" t="s">
        <v>85</v>
      </c>
      <c r="G15" s="12" t="s">
        <v>110</v>
      </c>
      <c r="H15" s="12" t="s">
        <v>111</v>
      </c>
      <c r="I15" s="12" t="s">
        <v>22</v>
      </c>
      <c r="J15" s="12">
        <v>2</v>
      </c>
      <c r="K15" s="12" t="s">
        <v>112</v>
      </c>
      <c r="L15" s="12" t="s">
        <v>113</v>
      </c>
      <c r="M15" s="12" t="s">
        <v>114</v>
      </c>
      <c r="N15" s="20" t="s">
        <v>115</v>
      </c>
    </row>
    <row r="16" ht="37.5" spans="1:14">
      <c r="A16" s="15"/>
      <c r="B16" s="12"/>
      <c r="C16" s="12"/>
      <c r="D16" s="12"/>
      <c r="E16" s="12"/>
      <c r="F16" s="12"/>
      <c r="G16" s="12" t="s">
        <v>66</v>
      </c>
      <c r="H16" s="12" t="s">
        <v>116</v>
      </c>
      <c r="I16" s="12" t="s">
        <v>117</v>
      </c>
      <c r="J16" s="12">
        <v>3</v>
      </c>
      <c r="K16" s="12" t="s">
        <v>118</v>
      </c>
      <c r="L16" s="12"/>
      <c r="M16" s="12"/>
      <c r="N16" s="20"/>
    </row>
    <row r="17" ht="18.75" spans="1:14">
      <c r="A17" s="16"/>
      <c r="B17" s="12"/>
      <c r="C17" s="12"/>
      <c r="D17" s="12"/>
      <c r="E17" s="12"/>
      <c r="F17" s="12"/>
      <c r="G17" s="12" t="s">
        <v>119</v>
      </c>
      <c r="H17" s="12" t="s">
        <v>120</v>
      </c>
      <c r="I17" s="12" t="s">
        <v>117</v>
      </c>
      <c r="J17" s="12">
        <v>2</v>
      </c>
      <c r="K17" s="12" t="s">
        <v>112</v>
      </c>
      <c r="L17" s="12"/>
      <c r="M17" s="12"/>
      <c r="N17" s="20"/>
    </row>
    <row r="18" ht="37.5" spans="1:14">
      <c r="A18" s="12">
        <f>MAX($A$2:A17)+1</f>
        <v>12</v>
      </c>
      <c r="B18" s="12" t="s">
        <v>121</v>
      </c>
      <c r="C18" s="12" t="s">
        <v>56</v>
      </c>
      <c r="D18" s="12"/>
      <c r="E18" s="12" t="s">
        <v>122</v>
      </c>
      <c r="F18" s="12" t="s">
        <v>123</v>
      </c>
      <c r="G18" s="12" t="s">
        <v>124</v>
      </c>
      <c r="H18" s="12" t="s">
        <v>125</v>
      </c>
      <c r="I18" s="12"/>
      <c r="J18" s="12"/>
      <c r="K18" s="12"/>
      <c r="L18" s="12" t="s">
        <v>126</v>
      </c>
      <c r="M18" s="12" t="s">
        <v>35</v>
      </c>
      <c r="N18" s="12" t="s">
        <v>127</v>
      </c>
    </row>
    <row r="19" ht="37.5" spans="1:14">
      <c r="A19" s="14">
        <f>MAX($A$2:A18)+1</f>
        <v>13</v>
      </c>
      <c r="B19" s="17" t="s">
        <v>128</v>
      </c>
      <c r="C19" s="17" t="s">
        <v>56</v>
      </c>
      <c r="D19" s="20" t="s">
        <v>129</v>
      </c>
      <c r="E19" s="17" t="s">
        <v>130</v>
      </c>
      <c r="F19" s="17" t="s">
        <v>47</v>
      </c>
      <c r="G19" s="17" t="s">
        <v>131</v>
      </c>
      <c r="H19" s="17" t="s">
        <v>132</v>
      </c>
      <c r="I19" s="17" t="s">
        <v>97</v>
      </c>
      <c r="J19" s="17">
        <v>1</v>
      </c>
      <c r="K19" s="17" t="s">
        <v>133</v>
      </c>
      <c r="L19" s="17" t="s">
        <v>134</v>
      </c>
      <c r="M19" s="17" t="s">
        <v>35</v>
      </c>
      <c r="N19" s="17"/>
    </row>
    <row r="20" ht="37.5" spans="1:14">
      <c r="A20" s="15"/>
      <c r="B20" s="17"/>
      <c r="C20" s="17"/>
      <c r="D20" s="20"/>
      <c r="E20" s="17"/>
      <c r="F20" s="17"/>
      <c r="G20" s="17" t="s">
        <v>135</v>
      </c>
      <c r="H20" s="17" t="s">
        <v>136</v>
      </c>
      <c r="I20" s="17" t="s">
        <v>97</v>
      </c>
      <c r="J20" s="17">
        <v>2</v>
      </c>
      <c r="K20" s="17" t="s">
        <v>133</v>
      </c>
      <c r="L20" s="17"/>
      <c r="M20" s="17"/>
      <c r="N20" s="17"/>
    </row>
    <row r="21" s="4" customFormat="1" ht="37.5" spans="1:14">
      <c r="A21" s="15"/>
      <c r="B21" s="17"/>
      <c r="C21" s="17"/>
      <c r="D21" s="20"/>
      <c r="E21" s="17"/>
      <c r="F21" s="17"/>
      <c r="G21" s="17" t="s">
        <v>137</v>
      </c>
      <c r="H21" s="17" t="s">
        <v>138</v>
      </c>
      <c r="I21" s="17" t="s">
        <v>97</v>
      </c>
      <c r="J21" s="17">
        <v>1</v>
      </c>
      <c r="K21" s="17" t="s">
        <v>133</v>
      </c>
      <c r="L21" s="17"/>
      <c r="M21" s="17"/>
      <c r="N21" s="17"/>
    </row>
    <row r="22" ht="37.5" spans="1:14">
      <c r="A22" s="15"/>
      <c r="B22" s="17"/>
      <c r="C22" s="17"/>
      <c r="D22" s="20"/>
      <c r="E22" s="17"/>
      <c r="F22" s="17"/>
      <c r="G22" s="17" t="s">
        <v>139</v>
      </c>
      <c r="H22" s="17" t="s">
        <v>140</v>
      </c>
      <c r="I22" s="17" t="s">
        <v>97</v>
      </c>
      <c r="J22" s="17">
        <v>5</v>
      </c>
      <c r="K22" s="17" t="s">
        <v>51</v>
      </c>
      <c r="L22" s="17"/>
      <c r="M22" s="17"/>
      <c r="N22" s="17"/>
    </row>
    <row r="23" ht="37.5" spans="1:14">
      <c r="A23" s="15"/>
      <c r="B23" s="17"/>
      <c r="C23" s="17"/>
      <c r="D23" s="20"/>
      <c r="E23" s="17"/>
      <c r="F23" s="17"/>
      <c r="G23" s="17" t="s">
        <v>141</v>
      </c>
      <c r="H23" s="17" t="s">
        <v>140</v>
      </c>
      <c r="I23" s="17" t="s">
        <v>97</v>
      </c>
      <c r="J23" s="17">
        <v>1</v>
      </c>
      <c r="K23" s="17" t="s">
        <v>51</v>
      </c>
      <c r="L23" s="17"/>
      <c r="M23" s="17"/>
      <c r="N23" s="17"/>
    </row>
    <row r="24" ht="37.5" spans="1:14">
      <c r="A24" s="16"/>
      <c r="B24" s="17"/>
      <c r="C24" s="17"/>
      <c r="D24" s="20"/>
      <c r="E24" s="17"/>
      <c r="F24" s="17"/>
      <c r="G24" s="17" t="s">
        <v>142</v>
      </c>
      <c r="H24" s="17" t="s">
        <v>140</v>
      </c>
      <c r="I24" s="17" t="s">
        <v>97</v>
      </c>
      <c r="J24" s="17">
        <v>1</v>
      </c>
      <c r="K24" s="17" t="s">
        <v>51</v>
      </c>
      <c r="L24" s="17"/>
      <c r="M24" s="17"/>
      <c r="N24" s="17"/>
    </row>
    <row r="25" ht="143" customHeight="1" spans="1:14">
      <c r="A25" s="12">
        <f>MAX($A$2:A24)+1</f>
        <v>14</v>
      </c>
      <c r="B25" s="17" t="s">
        <v>143</v>
      </c>
      <c r="C25" s="17" t="s">
        <v>56</v>
      </c>
      <c r="D25" s="19" t="s">
        <v>144</v>
      </c>
      <c r="E25" s="17" t="s">
        <v>145</v>
      </c>
      <c r="F25" s="17" t="s">
        <v>47</v>
      </c>
      <c r="G25" s="17" t="s">
        <v>31</v>
      </c>
      <c r="H25" s="17" t="s">
        <v>146</v>
      </c>
      <c r="I25" s="17" t="s">
        <v>147</v>
      </c>
      <c r="J25" s="17">
        <v>2</v>
      </c>
      <c r="K25" s="17" t="s">
        <v>148</v>
      </c>
      <c r="L25" s="17" t="s">
        <v>149</v>
      </c>
      <c r="M25" s="17" t="s">
        <v>35</v>
      </c>
      <c r="N25" s="20" t="s">
        <v>150</v>
      </c>
    </row>
    <row r="26" ht="37.5" spans="1:14">
      <c r="A26" s="12">
        <f>MAX($A$2:A25)+1</f>
        <v>15</v>
      </c>
      <c r="B26" s="12" t="s">
        <v>151</v>
      </c>
      <c r="C26" s="12" t="s">
        <v>56</v>
      </c>
      <c r="D26" s="12" t="s">
        <v>84</v>
      </c>
      <c r="E26" s="17" t="s">
        <v>84</v>
      </c>
      <c r="F26" s="17" t="s">
        <v>152</v>
      </c>
      <c r="G26" s="17" t="s">
        <v>153</v>
      </c>
      <c r="H26" s="17" t="s">
        <v>73</v>
      </c>
      <c r="I26" s="12" t="s">
        <v>154</v>
      </c>
      <c r="J26" s="12">
        <v>2</v>
      </c>
      <c r="K26" s="12" t="s">
        <v>155</v>
      </c>
      <c r="L26" s="12" t="s">
        <v>70</v>
      </c>
      <c r="M26" s="12" t="s">
        <v>156</v>
      </c>
      <c r="N26" s="20" t="s">
        <v>157</v>
      </c>
    </row>
    <row r="27" ht="18.75" spans="1:14">
      <c r="A27" s="14">
        <f>MAX($A$2:A26)+1</f>
        <v>16</v>
      </c>
      <c r="B27" s="14" t="s">
        <v>158</v>
      </c>
      <c r="C27" s="14" t="s">
        <v>56</v>
      </c>
      <c r="D27" s="21" t="s">
        <v>159</v>
      </c>
      <c r="E27" s="14" t="s">
        <v>160</v>
      </c>
      <c r="F27" s="14" t="s">
        <v>161</v>
      </c>
      <c r="G27" s="12" t="s">
        <v>162</v>
      </c>
      <c r="H27" s="12" t="s">
        <v>163</v>
      </c>
      <c r="I27" s="12" t="s">
        <v>22</v>
      </c>
      <c r="J27" s="12">
        <v>1</v>
      </c>
      <c r="K27" s="12"/>
      <c r="L27" s="14" t="s">
        <v>164</v>
      </c>
      <c r="M27" s="14" t="s">
        <v>35</v>
      </c>
      <c r="N27" s="55"/>
    </row>
    <row r="28" ht="37.5" spans="1:14">
      <c r="A28" s="15"/>
      <c r="B28" s="15"/>
      <c r="C28" s="15"/>
      <c r="D28" s="22"/>
      <c r="E28" s="15"/>
      <c r="F28" s="15"/>
      <c r="G28" s="12" t="s">
        <v>165</v>
      </c>
      <c r="H28" s="12" t="s">
        <v>163</v>
      </c>
      <c r="I28" s="12" t="s">
        <v>117</v>
      </c>
      <c r="J28" s="12">
        <v>1</v>
      </c>
      <c r="K28" s="12"/>
      <c r="L28" s="15"/>
      <c r="M28" s="15"/>
      <c r="N28" s="56"/>
    </row>
    <row r="29" ht="18.75" spans="1:14">
      <c r="A29" s="15"/>
      <c r="B29" s="15"/>
      <c r="C29" s="15"/>
      <c r="D29" s="22"/>
      <c r="E29" s="15"/>
      <c r="F29" s="15"/>
      <c r="G29" s="12" t="s">
        <v>166</v>
      </c>
      <c r="H29" s="12" t="s">
        <v>163</v>
      </c>
      <c r="I29" s="12" t="s">
        <v>117</v>
      </c>
      <c r="J29" s="12">
        <v>1</v>
      </c>
      <c r="K29" s="12"/>
      <c r="L29" s="15"/>
      <c r="M29" s="15"/>
      <c r="N29" s="56"/>
    </row>
    <row r="30" ht="37.5" spans="1:14">
      <c r="A30" s="16"/>
      <c r="B30" s="16"/>
      <c r="C30" s="16"/>
      <c r="D30" s="22"/>
      <c r="E30" s="16"/>
      <c r="F30" s="16"/>
      <c r="G30" s="12" t="s">
        <v>167</v>
      </c>
      <c r="H30" s="12" t="s">
        <v>168</v>
      </c>
      <c r="I30" s="12" t="s">
        <v>117</v>
      </c>
      <c r="J30" s="12">
        <v>1</v>
      </c>
      <c r="K30" s="12"/>
      <c r="L30" s="16"/>
      <c r="M30" s="16"/>
      <c r="N30" s="57"/>
    </row>
    <row r="31" ht="409" customHeight="1" spans="1:14">
      <c r="A31" s="14">
        <f>MAX($A$2:A30)+1</f>
        <v>17</v>
      </c>
      <c r="B31" s="23" t="s">
        <v>169</v>
      </c>
      <c r="C31" s="24" t="s">
        <v>170</v>
      </c>
      <c r="D31" s="17" t="s">
        <v>171</v>
      </c>
      <c r="E31" s="25" t="s">
        <v>172</v>
      </c>
      <c r="F31" s="26" t="s">
        <v>173</v>
      </c>
      <c r="G31" s="27" t="s">
        <v>174</v>
      </c>
      <c r="H31" s="27" t="s">
        <v>175</v>
      </c>
      <c r="I31" s="58" t="s">
        <v>22</v>
      </c>
      <c r="J31" s="58">
        <v>5</v>
      </c>
      <c r="K31" s="58" t="s">
        <v>176</v>
      </c>
      <c r="L31" s="23" t="s">
        <v>177</v>
      </c>
      <c r="M31" s="24" t="s">
        <v>25</v>
      </c>
      <c r="N31" s="36" t="s">
        <v>178</v>
      </c>
    </row>
    <row r="32" ht="240" customHeight="1" spans="1:14">
      <c r="A32" s="15"/>
      <c r="B32" s="28"/>
      <c r="C32" s="29"/>
      <c r="D32" s="17"/>
      <c r="E32" s="30"/>
      <c r="F32" s="31"/>
      <c r="G32" s="27" t="s">
        <v>179</v>
      </c>
      <c r="H32" s="27" t="s">
        <v>180</v>
      </c>
      <c r="I32" s="58" t="s">
        <v>22</v>
      </c>
      <c r="J32" s="58">
        <v>3</v>
      </c>
      <c r="K32" s="12" t="s">
        <v>176</v>
      </c>
      <c r="L32" s="28"/>
      <c r="M32" s="29"/>
      <c r="N32" s="59"/>
    </row>
    <row r="33" ht="76" customHeight="1" spans="1:14">
      <c r="A33" s="16"/>
      <c r="B33" s="32"/>
      <c r="C33" s="33"/>
      <c r="D33" s="17"/>
      <c r="E33" s="30"/>
      <c r="F33" s="31"/>
      <c r="G33" s="27" t="s">
        <v>181</v>
      </c>
      <c r="H33" s="27" t="s">
        <v>182</v>
      </c>
      <c r="I33" s="58" t="s">
        <v>22</v>
      </c>
      <c r="J33" s="58">
        <v>5</v>
      </c>
      <c r="K33" s="12" t="s">
        <v>183</v>
      </c>
      <c r="L33" s="32"/>
      <c r="M33" s="33"/>
      <c r="N33" s="59"/>
    </row>
    <row r="34" ht="18.75" spans="1:14">
      <c r="A34" s="14">
        <f>MAX($A$2:A33)+1</f>
        <v>18</v>
      </c>
      <c r="B34" s="34" t="s">
        <v>184</v>
      </c>
      <c r="C34" s="35" t="s">
        <v>170</v>
      </c>
      <c r="D34" s="36" t="s">
        <v>185</v>
      </c>
      <c r="E34" s="37" t="s">
        <v>186</v>
      </c>
      <c r="F34" s="38" t="s">
        <v>85</v>
      </c>
      <c r="G34" s="39" t="s">
        <v>31</v>
      </c>
      <c r="H34" s="39" t="s">
        <v>187</v>
      </c>
      <c r="I34" s="39" t="s">
        <v>22</v>
      </c>
      <c r="J34" s="39">
        <v>2</v>
      </c>
      <c r="K34" s="39" t="s">
        <v>188</v>
      </c>
      <c r="L34" s="60" t="s">
        <v>189</v>
      </c>
      <c r="M34" s="61" t="s">
        <v>35</v>
      </c>
      <c r="N34" s="36" t="s">
        <v>185</v>
      </c>
    </row>
    <row r="35" ht="18.75" spans="1:14">
      <c r="A35" s="15"/>
      <c r="B35" s="40"/>
      <c r="C35" s="41"/>
      <c r="D35" s="42"/>
      <c r="E35" s="43"/>
      <c r="F35" s="44"/>
      <c r="G35" s="39" t="s">
        <v>190</v>
      </c>
      <c r="H35" s="39" t="s">
        <v>191</v>
      </c>
      <c r="I35" s="39" t="s">
        <v>22</v>
      </c>
      <c r="J35" s="39">
        <v>3</v>
      </c>
      <c r="K35" s="39" t="s">
        <v>192</v>
      </c>
      <c r="L35" s="62"/>
      <c r="M35" s="63"/>
      <c r="N35" s="36"/>
    </row>
    <row r="36" ht="18.75" spans="1:14">
      <c r="A36" s="16"/>
      <c r="B36" s="45"/>
      <c r="C36" s="46"/>
      <c r="D36" s="42"/>
      <c r="E36" s="47"/>
      <c r="F36" s="48"/>
      <c r="G36" s="39" t="s">
        <v>193</v>
      </c>
      <c r="H36" s="39" t="s">
        <v>194</v>
      </c>
      <c r="I36" s="39" t="s">
        <v>22</v>
      </c>
      <c r="J36" s="39">
        <v>10</v>
      </c>
      <c r="K36" s="39" t="s">
        <v>195</v>
      </c>
      <c r="L36" s="64"/>
      <c r="M36" s="65"/>
      <c r="N36" s="36"/>
    </row>
    <row r="37" ht="37.5" spans="1:14">
      <c r="A37" s="14">
        <f>MAX($A$2:A36)+1</f>
        <v>19</v>
      </c>
      <c r="B37" s="17" t="s">
        <v>196</v>
      </c>
      <c r="C37" s="26" t="s">
        <v>170</v>
      </c>
      <c r="D37" s="21" t="s">
        <v>197</v>
      </c>
      <c r="E37" s="17" t="s">
        <v>198</v>
      </c>
      <c r="F37" s="17" t="s">
        <v>85</v>
      </c>
      <c r="G37" s="17" t="s">
        <v>199</v>
      </c>
      <c r="H37" s="17" t="s">
        <v>200</v>
      </c>
      <c r="I37" s="17" t="s">
        <v>97</v>
      </c>
      <c r="J37" s="17" t="s">
        <v>50</v>
      </c>
      <c r="K37" s="17" t="s">
        <v>23</v>
      </c>
      <c r="L37" s="17" t="s">
        <v>201</v>
      </c>
      <c r="M37" s="66" t="s">
        <v>35</v>
      </c>
      <c r="N37" s="36" t="s">
        <v>197</v>
      </c>
    </row>
    <row r="38" ht="56.25" spans="1:14">
      <c r="A38" s="15"/>
      <c r="B38" s="17"/>
      <c r="C38" s="31"/>
      <c r="D38" s="31"/>
      <c r="E38" s="17"/>
      <c r="F38" s="17"/>
      <c r="G38" s="17" t="s">
        <v>202</v>
      </c>
      <c r="H38" s="17" t="s">
        <v>203</v>
      </c>
      <c r="I38" s="17" t="s">
        <v>97</v>
      </c>
      <c r="J38" s="17" t="s">
        <v>50</v>
      </c>
      <c r="K38" s="17" t="s">
        <v>23</v>
      </c>
      <c r="L38" s="17"/>
      <c r="M38" s="66"/>
      <c r="N38" s="17"/>
    </row>
    <row r="39" ht="37.5" spans="1:14">
      <c r="A39" s="15"/>
      <c r="B39" s="17"/>
      <c r="C39" s="31"/>
      <c r="D39" s="31"/>
      <c r="E39" s="17"/>
      <c r="F39" s="17"/>
      <c r="G39" s="17" t="s">
        <v>204</v>
      </c>
      <c r="H39" s="17" t="s">
        <v>205</v>
      </c>
      <c r="I39" s="17" t="s">
        <v>97</v>
      </c>
      <c r="J39" s="17" t="s">
        <v>50</v>
      </c>
      <c r="K39" s="17" t="s">
        <v>23</v>
      </c>
      <c r="L39" s="17"/>
      <c r="M39" s="66"/>
      <c r="N39" s="17"/>
    </row>
    <row r="40" ht="37.5" spans="1:14">
      <c r="A40" s="15"/>
      <c r="B40" s="17"/>
      <c r="C40" s="31"/>
      <c r="D40" s="31"/>
      <c r="E40" s="17"/>
      <c r="F40" s="17"/>
      <c r="G40" s="17" t="s">
        <v>206</v>
      </c>
      <c r="H40" s="17" t="s">
        <v>207</v>
      </c>
      <c r="I40" s="17" t="s">
        <v>97</v>
      </c>
      <c r="J40" s="17" t="s">
        <v>50</v>
      </c>
      <c r="K40" s="17" t="s">
        <v>23</v>
      </c>
      <c r="L40" s="17"/>
      <c r="M40" s="66"/>
      <c r="N40" s="17"/>
    </row>
    <row r="41" ht="37.5" spans="1:14">
      <c r="A41" s="16"/>
      <c r="B41" s="17"/>
      <c r="C41" s="49"/>
      <c r="D41" s="49"/>
      <c r="E41" s="17"/>
      <c r="F41" s="17"/>
      <c r="G41" s="17" t="s">
        <v>208</v>
      </c>
      <c r="H41" s="17" t="s">
        <v>209</v>
      </c>
      <c r="I41" s="17" t="s">
        <v>97</v>
      </c>
      <c r="J41" s="17" t="s">
        <v>50</v>
      </c>
      <c r="K41" s="17" t="s">
        <v>23</v>
      </c>
      <c r="L41" s="17"/>
      <c r="M41" s="66"/>
      <c r="N41" s="17"/>
    </row>
    <row r="42" ht="112.5" spans="1:14">
      <c r="A42" s="12">
        <f>MAX($A$2:A41)+1</f>
        <v>20</v>
      </c>
      <c r="B42" s="17" t="s">
        <v>210</v>
      </c>
      <c r="C42" s="17" t="s">
        <v>170</v>
      </c>
      <c r="D42" s="36" t="s">
        <v>211</v>
      </c>
      <c r="E42" s="50" t="s">
        <v>212</v>
      </c>
      <c r="F42" s="17" t="s">
        <v>85</v>
      </c>
      <c r="G42" s="17" t="s">
        <v>213</v>
      </c>
      <c r="H42" s="17" t="s">
        <v>214</v>
      </c>
      <c r="I42" s="17" t="s">
        <v>22</v>
      </c>
      <c r="J42" s="67"/>
      <c r="K42" s="17" t="s">
        <v>215</v>
      </c>
      <c r="L42" s="17" t="s">
        <v>216</v>
      </c>
      <c r="M42" s="66" t="s">
        <v>25</v>
      </c>
      <c r="N42" s="36" t="s">
        <v>211</v>
      </c>
    </row>
    <row r="43" ht="112" customHeight="1" spans="1:14">
      <c r="A43" s="12">
        <f>MAX($A$2:A42)+1</f>
        <v>21</v>
      </c>
      <c r="B43" s="50" t="s">
        <v>217</v>
      </c>
      <c r="C43" s="17" t="s">
        <v>170</v>
      </c>
      <c r="D43" s="36" t="s">
        <v>218</v>
      </c>
      <c r="E43" s="50" t="s">
        <v>219</v>
      </c>
      <c r="F43" s="17" t="s">
        <v>220</v>
      </c>
      <c r="G43" s="17" t="s">
        <v>221</v>
      </c>
      <c r="H43" s="17" t="s">
        <v>222</v>
      </c>
      <c r="I43" s="17" t="s">
        <v>223</v>
      </c>
      <c r="J43" s="17">
        <v>1</v>
      </c>
      <c r="K43" s="17" t="s">
        <v>224</v>
      </c>
      <c r="L43" s="17" t="s">
        <v>189</v>
      </c>
      <c r="M43" s="66" t="s">
        <v>35</v>
      </c>
      <c r="N43" s="36" t="s">
        <v>218</v>
      </c>
    </row>
    <row r="44" ht="37.5" spans="1:14">
      <c r="A44" s="12">
        <f>MAX($A$2:A43)+1</f>
        <v>22</v>
      </c>
      <c r="B44" s="50" t="s">
        <v>225</v>
      </c>
      <c r="C44" s="17" t="s">
        <v>170</v>
      </c>
      <c r="D44" s="36" t="s">
        <v>218</v>
      </c>
      <c r="E44" s="50" t="s">
        <v>226</v>
      </c>
      <c r="F44" s="17" t="s">
        <v>220</v>
      </c>
      <c r="G44" s="17" t="s">
        <v>227</v>
      </c>
      <c r="H44" s="17" t="s">
        <v>228</v>
      </c>
      <c r="I44" s="17" t="s">
        <v>223</v>
      </c>
      <c r="J44" s="17">
        <v>1</v>
      </c>
      <c r="K44" s="17" t="s">
        <v>224</v>
      </c>
      <c r="L44" s="17" t="s">
        <v>189</v>
      </c>
      <c r="M44" s="66" t="s">
        <v>35</v>
      </c>
      <c r="N44" s="36" t="s">
        <v>218</v>
      </c>
    </row>
    <row r="45" ht="37.5" spans="1:14">
      <c r="A45" s="12">
        <f>MAX($A$2:A44)+1</f>
        <v>23</v>
      </c>
      <c r="B45" s="51" t="s">
        <v>229</v>
      </c>
      <c r="C45" s="17" t="s">
        <v>170</v>
      </c>
      <c r="D45" s="52"/>
      <c r="E45" s="51" t="s">
        <v>230</v>
      </c>
      <c r="F45" s="39" t="s">
        <v>85</v>
      </c>
      <c r="G45" s="39" t="s">
        <v>231</v>
      </c>
      <c r="H45" s="39" t="s">
        <v>232</v>
      </c>
      <c r="I45" s="39" t="s">
        <v>22</v>
      </c>
      <c r="J45" s="39">
        <v>5</v>
      </c>
      <c r="K45" s="39" t="s">
        <v>233</v>
      </c>
      <c r="L45" s="39" t="s">
        <v>189</v>
      </c>
      <c r="M45" s="68" t="s">
        <v>35</v>
      </c>
      <c r="N45" s="52"/>
    </row>
    <row r="46" ht="37.5" spans="1:14">
      <c r="A46" s="12">
        <f>MAX($A$2:A45)+1</f>
        <v>24</v>
      </c>
      <c r="B46" s="51" t="s">
        <v>234</v>
      </c>
      <c r="C46" s="17" t="s">
        <v>170</v>
      </c>
      <c r="D46" s="53"/>
      <c r="E46" s="39" t="s">
        <v>230</v>
      </c>
      <c r="F46" s="39" t="s">
        <v>85</v>
      </c>
      <c r="G46" s="39" t="s">
        <v>235</v>
      </c>
      <c r="H46" s="39" t="s">
        <v>232</v>
      </c>
      <c r="I46" s="39" t="s">
        <v>22</v>
      </c>
      <c r="J46" s="39">
        <v>5</v>
      </c>
      <c r="K46" s="39" t="s">
        <v>188</v>
      </c>
      <c r="L46" s="39" t="s">
        <v>189</v>
      </c>
      <c r="M46" s="39" t="s">
        <v>35</v>
      </c>
      <c r="N46" s="53"/>
    </row>
    <row r="47" ht="56.25" spans="1:14">
      <c r="A47" s="12">
        <f>MAX($A$2:A46)+1</f>
        <v>25</v>
      </c>
      <c r="B47" s="12" t="s">
        <v>236</v>
      </c>
      <c r="C47" s="12" t="s">
        <v>56</v>
      </c>
      <c r="D47" s="12" t="s">
        <v>237</v>
      </c>
      <c r="E47" s="12" t="s">
        <v>238</v>
      </c>
      <c r="F47" s="12" t="s">
        <v>85</v>
      </c>
      <c r="G47" s="12" t="s">
        <v>239</v>
      </c>
      <c r="H47" s="12" t="s">
        <v>240</v>
      </c>
      <c r="I47" s="12"/>
      <c r="J47" s="12"/>
      <c r="K47" s="12"/>
      <c r="L47" s="12" t="s">
        <v>241</v>
      </c>
      <c r="M47" s="12" t="s">
        <v>35</v>
      </c>
      <c r="N47" s="13"/>
    </row>
    <row r="48" ht="56.25" spans="1:14">
      <c r="A48" s="12">
        <f>MAX($A$2:A47)+1</f>
        <v>26</v>
      </c>
      <c r="B48" s="50" t="s">
        <v>242</v>
      </c>
      <c r="C48" s="17" t="s">
        <v>170</v>
      </c>
      <c r="D48" s="21" t="s">
        <v>243</v>
      </c>
      <c r="E48" s="17" t="s">
        <v>244</v>
      </c>
      <c r="F48" s="17" t="s">
        <v>85</v>
      </c>
      <c r="G48" s="17" t="s">
        <v>245</v>
      </c>
      <c r="H48" s="17" t="s">
        <v>246</v>
      </c>
      <c r="I48" s="17" t="s">
        <v>117</v>
      </c>
      <c r="J48" s="17">
        <v>10</v>
      </c>
      <c r="K48" s="17" t="s">
        <v>247</v>
      </c>
      <c r="L48" s="17" t="s">
        <v>248</v>
      </c>
      <c r="M48" s="17" t="s">
        <v>35</v>
      </c>
      <c r="N48" s="21" t="s">
        <v>243</v>
      </c>
    </row>
    <row r="49" ht="18.75" spans="1:14">
      <c r="A49" s="14">
        <f>MAX($A$2:A48)+1</f>
        <v>27</v>
      </c>
      <c r="B49" s="25" t="s">
        <v>249</v>
      </c>
      <c r="C49" s="26" t="s">
        <v>56</v>
      </c>
      <c r="D49" s="26"/>
      <c r="E49" s="26" t="s">
        <v>250</v>
      </c>
      <c r="F49" s="26" t="s">
        <v>85</v>
      </c>
      <c r="G49" s="17" t="s">
        <v>251</v>
      </c>
      <c r="H49" s="17"/>
      <c r="I49" s="26" t="s">
        <v>22</v>
      </c>
      <c r="J49" s="17">
        <v>2</v>
      </c>
      <c r="K49" s="17" t="s">
        <v>247</v>
      </c>
      <c r="L49" s="26" t="s">
        <v>252</v>
      </c>
      <c r="M49" s="26" t="s">
        <v>25</v>
      </c>
      <c r="N49" s="17"/>
    </row>
    <row r="50" ht="18.75" spans="1:14">
      <c r="A50" s="15"/>
      <c r="B50" s="30"/>
      <c r="C50" s="31"/>
      <c r="D50" s="31"/>
      <c r="E50" s="31"/>
      <c r="F50" s="31"/>
      <c r="G50" s="17" t="s">
        <v>253</v>
      </c>
      <c r="H50" s="17"/>
      <c r="I50" s="31"/>
      <c r="J50" s="17">
        <v>2</v>
      </c>
      <c r="K50" s="17" t="s">
        <v>254</v>
      </c>
      <c r="L50" s="31"/>
      <c r="M50" s="31"/>
      <c r="N50" s="17"/>
    </row>
    <row r="51" ht="37.5" spans="1:14">
      <c r="A51" s="16"/>
      <c r="B51" s="54"/>
      <c r="C51" s="49"/>
      <c r="D51" s="49"/>
      <c r="E51" s="49"/>
      <c r="F51" s="49"/>
      <c r="G51" s="17" t="s">
        <v>255</v>
      </c>
      <c r="H51" s="17"/>
      <c r="I51" s="49"/>
      <c r="J51" s="17">
        <v>2</v>
      </c>
      <c r="K51" s="17" t="s">
        <v>256</v>
      </c>
      <c r="L51" s="49"/>
      <c r="M51" s="49"/>
      <c r="N51" s="17"/>
    </row>
    <row r="52" ht="93.75" spans="1:14">
      <c r="A52" s="12">
        <f>MAX($A$2:A51)+1</f>
        <v>28</v>
      </c>
      <c r="B52" s="12" t="s">
        <v>257</v>
      </c>
      <c r="C52" s="13" t="s">
        <v>44</v>
      </c>
      <c r="D52" s="12" t="s">
        <v>258</v>
      </c>
      <c r="E52" s="12" t="s">
        <v>259</v>
      </c>
      <c r="F52" s="12" t="s">
        <v>220</v>
      </c>
      <c r="G52" s="12" t="s">
        <v>260</v>
      </c>
      <c r="H52" s="12" t="s">
        <v>261</v>
      </c>
      <c r="I52" s="12" t="s">
        <v>262</v>
      </c>
      <c r="J52" s="12">
        <v>30</v>
      </c>
      <c r="K52" s="12" t="s">
        <v>192</v>
      </c>
      <c r="L52" s="12"/>
      <c r="M52" s="12" t="s">
        <v>182</v>
      </c>
      <c r="N52" s="20" t="s">
        <v>263</v>
      </c>
    </row>
    <row r="53" ht="393.75" spans="1:14">
      <c r="A53" s="12">
        <f>MAX($A$2:A52)+1</f>
        <v>29</v>
      </c>
      <c r="B53" s="12" t="s">
        <v>264</v>
      </c>
      <c r="C53" s="13" t="s">
        <v>44</v>
      </c>
      <c r="D53" s="12" t="s">
        <v>265</v>
      </c>
      <c r="E53" s="12" t="s">
        <v>266</v>
      </c>
      <c r="F53" s="12" t="s">
        <v>85</v>
      </c>
      <c r="G53" s="12" t="s">
        <v>267</v>
      </c>
      <c r="H53" s="12" t="s">
        <v>41</v>
      </c>
      <c r="I53" s="12" t="s">
        <v>268</v>
      </c>
      <c r="J53" s="12">
        <v>10</v>
      </c>
      <c r="K53" s="12" t="s">
        <v>23</v>
      </c>
      <c r="L53" s="12" t="s">
        <v>269</v>
      </c>
      <c r="M53" s="12" t="s">
        <v>270</v>
      </c>
      <c r="N53" s="20" t="s">
        <v>271</v>
      </c>
    </row>
    <row r="54" ht="243.75" spans="1:14">
      <c r="A54" s="12">
        <f>MAX($A$2:A53)+1</f>
        <v>30</v>
      </c>
      <c r="B54" s="12" t="s">
        <v>272</v>
      </c>
      <c r="C54" s="13" t="s">
        <v>44</v>
      </c>
      <c r="D54" s="12" t="s">
        <v>273</v>
      </c>
      <c r="E54" s="12" t="s">
        <v>266</v>
      </c>
      <c r="F54" s="12" t="s">
        <v>85</v>
      </c>
      <c r="G54" s="12" t="s">
        <v>274</v>
      </c>
      <c r="H54" s="12" t="s">
        <v>275</v>
      </c>
      <c r="I54" s="12" t="s">
        <v>97</v>
      </c>
      <c r="J54" s="12">
        <v>5</v>
      </c>
      <c r="K54" s="12" t="s">
        <v>276</v>
      </c>
      <c r="L54" s="12" t="s">
        <v>277</v>
      </c>
      <c r="M54" s="12" t="s">
        <v>278</v>
      </c>
      <c r="N54" s="20" t="s">
        <v>279</v>
      </c>
    </row>
    <row r="55" ht="56.25" spans="1:15">
      <c r="A55" s="12">
        <f>MAX($A$2:A54)+1</f>
        <v>31</v>
      </c>
      <c r="B55" s="12" t="s">
        <v>280</v>
      </c>
      <c r="C55" s="13" t="s">
        <v>44</v>
      </c>
      <c r="D55" s="12" t="s">
        <v>281</v>
      </c>
      <c r="E55" s="12" t="s">
        <v>282</v>
      </c>
      <c r="F55" s="12" t="s">
        <v>85</v>
      </c>
      <c r="G55" s="12" t="s">
        <v>283</v>
      </c>
      <c r="H55" s="12" t="s">
        <v>284</v>
      </c>
      <c r="I55" s="12" t="s">
        <v>285</v>
      </c>
      <c r="K55" s="12" t="s">
        <v>286</v>
      </c>
      <c r="L55" s="12" t="s">
        <v>287</v>
      </c>
      <c r="M55" s="12" t="s">
        <v>288</v>
      </c>
      <c r="N55" s="12" t="s">
        <v>289</v>
      </c>
      <c r="O55" s="17"/>
    </row>
    <row r="56" ht="56.25" spans="1:14">
      <c r="A56" s="12">
        <f>MAX($A$2:A55)+1</f>
        <v>32</v>
      </c>
      <c r="B56" s="12" t="s">
        <v>290</v>
      </c>
      <c r="C56" s="13" t="s">
        <v>291</v>
      </c>
      <c r="D56" s="12"/>
      <c r="E56" s="12" t="s">
        <v>266</v>
      </c>
      <c r="F56" s="12" t="s">
        <v>85</v>
      </c>
      <c r="G56" s="12" t="s">
        <v>292</v>
      </c>
      <c r="H56" s="12" t="s">
        <v>293</v>
      </c>
      <c r="I56" s="12" t="s">
        <v>262</v>
      </c>
      <c r="J56" s="12">
        <v>2</v>
      </c>
      <c r="K56" s="12" t="s">
        <v>192</v>
      </c>
      <c r="L56" s="12" t="s">
        <v>294</v>
      </c>
      <c r="M56" s="12" t="s">
        <v>295</v>
      </c>
      <c r="N56" s="20" t="s">
        <v>296</v>
      </c>
    </row>
    <row r="57" ht="225" spans="1:14">
      <c r="A57" s="12">
        <f>MAX($A$2:A56)+1</f>
        <v>33</v>
      </c>
      <c r="B57" s="12" t="s">
        <v>297</v>
      </c>
      <c r="C57" s="13" t="s">
        <v>44</v>
      </c>
      <c r="D57" s="12" t="s">
        <v>298</v>
      </c>
      <c r="E57" s="12" t="s">
        <v>299</v>
      </c>
      <c r="F57" s="12" t="s">
        <v>300</v>
      </c>
      <c r="G57" s="12" t="s">
        <v>301</v>
      </c>
      <c r="H57" s="12" t="s">
        <v>302</v>
      </c>
      <c r="I57" s="12" t="s">
        <v>303</v>
      </c>
      <c r="J57" s="12">
        <v>2</v>
      </c>
      <c r="K57" s="12" t="s">
        <v>304</v>
      </c>
      <c r="L57" s="12" t="s">
        <v>189</v>
      </c>
      <c r="M57" s="12" t="s">
        <v>305</v>
      </c>
      <c r="N57" s="20" t="s">
        <v>306</v>
      </c>
    </row>
    <row r="58" ht="37.5" spans="1:14">
      <c r="A58" s="14">
        <f>MAX($A$2:A57)+1</f>
        <v>34</v>
      </c>
      <c r="B58" s="12" t="s">
        <v>307</v>
      </c>
      <c r="C58" s="13" t="s">
        <v>308</v>
      </c>
      <c r="D58" s="21" t="s">
        <v>309</v>
      </c>
      <c r="E58" s="12" t="s">
        <v>310</v>
      </c>
      <c r="F58" s="12" t="s">
        <v>85</v>
      </c>
      <c r="G58" s="12" t="s">
        <v>311</v>
      </c>
      <c r="H58" s="12" t="s">
        <v>312</v>
      </c>
      <c r="I58" s="12" t="s">
        <v>97</v>
      </c>
      <c r="J58" s="12" t="s">
        <v>38</v>
      </c>
      <c r="K58" s="12" t="s">
        <v>313</v>
      </c>
      <c r="L58" s="12" t="s">
        <v>248</v>
      </c>
      <c r="M58" s="12" t="s">
        <v>314</v>
      </c>
      <c r="N58" s="20" t="s">
        <v>315</v>
      </c>
    </row>
    <row r="59" ht="37.5" spans="1:14">
      <c r="A59" s="15"/>
      <c r="B59" s="12"/>
      <c r="C59" s="13"/>
      <c r="D59" s="21"/>
      <c r="E59" s="12"/>
      <c r="F59" s="12"/>
      <c r="G59" s="12" t="s">
        <v>182</v>
      </c>
      <c r="H59" s="12" t="s">
        <v>316</v>
      </c>
      <c r="I59" s="12" t="s">
        <v>97</v>
      </c>
      <c r="J59" s="12" t="s">
        <v>317</v>
      </c>
      <c r="K59" s="12" t="s">
        <v>313</v>
      </c>
      <c r="L59" s="12"/>
      <c r="M59" s="12"/>
      <c r="N59" s="20"/>
    </row>
    <row r="60" ht="37.5" spans="1:14">
      <c r="A60" s="16"/>
      <c r="B60" s="12"/>
      <c r="C60" s="13"/>
      <c r="D60" s="21"/>
      <c r="E60" s="12"/>
      <c r="F60" s="12"/>
      <c r="G60" s="12" t="s">
        <v>318</v>
      </c>
      <c r="H60" s="12" t="s">
        <v>319</v>
      </c>
      <c r="I60" s="12" t="s">
        <v>97</v>
      </c>
      <c r="J60" s="12" t="s">
        <v>88</v>
      </c>
      <c r="K60" s="12" t="s">
        <v>320</v>
      </c>
      <c r="L60" s="12"/>
      <c r="M60" s="12"/>
      <c r="N60" s="20"/>
    </row>
    <row r="61" ht="132" customHeight="1" spans="1:14">
      <c r="A61" s="12">
        <f>MAX($A$2:A60)+1</f>
        <v>35</v>
      </c>
      <c r="B61" s="12" t="s">
        <v>321</v>
      </c>
      <c r="C61" s="13" t="s">
        <v>44</v>
      </c>
      <c r="D61" s="12"/>
      <c r="E61" s="12" t="s">
        <v>322</v>
      </c>
      <c r="F61" s="12" t="s">
        <v>85</v>
      </c>
      <c r="G61" s="12" t="s">
        <v>323</v>
      </c>
      <c r="H61" s="12" t="s">
        <v>324</v>
      </c>
      <c r="I61" s="12" t="s">
        <v>97</v>
      </c>
      <c r="J61" s="12">
        <v>5</v>
      </c>
      <c r="K61" s="12" t="s">
        <v>325</v>
      </c>
      <c r="L61" s="12" t="s">
        <v>326</v>
      </c>
      <c r="M61" s="12" t="s">
        <v>288</v>
      </c>
      <c r="N61" s="20" t="s">
        <v>327</v>
      </c>
    </row>
    <row r="62" ht="56.25" spans="1:14">
      <c r="A62" s="12">
        <f>MAX($A$2:A61)+1</f>
        <v>36</v>
      </c>
      <c r="B62" s="12" t="s">
        <v>328</v>
      </c>
      <c r="C62" s="13" t="s">
        <v>44</v>
      </c>
      <c r="D62" s="21" t="s">
        <v>329</v>
      </c>
      <c r="E62" s="12" t="s">
        <v>266</v>
      </c>
      <c r="F62" s="12" t="s">
        <v>85</v>
      </c>
      <c r="G62" s="12" t="s">
        <v>330</v>
      </c>
      <c r="H62" s="12" t="s">
        <v>331</v>
      </c>
      <c r="I62" s="12" t="s">
        <v>332</v>
      </c>
      <c r="J62" s="12" t="s">
        <v>50</v>
      </c>
      <c r="K62" s="12" t="s">
        <v>247</v>
      </c>
      <c r="L62" s="12" t="s">
        <v>62</v>
      </c>
      <c r="M62" s="12" t="s">
        <v>333</v>
      </c>
      <c r="N62" s="20" t="s">
        <v>334</v>
      </c>
    </row>
    <row r="63" ht="18.75" spans="1:14">
      <c r="A63" s="14">
        <f>MAX($A$2:A62)+1</f>
        <v>37</v>
      </c>
      <c r="B63" s="12" t="s">
        <v>335</v>
      </c>
      <c r="C63" s="13" t="s">
        <v>44</v>
      </c>
      <c r="D63" s="12" t="s">
        <v>336</v>
      </c>
      <c r="E63" s="12" t="s">
        <v>337</v>
      </c>
      <c r="F63" s="12" t="s">
        <v>85</v>
      </c>
      <c r="G63" s="12" t="s">
        <v>338</v>
      </c>
      <c r="H63" s="12" t="s">
        <v>339</v>
      </c>
      <c r="I63" s="12"/>
      <c r="J63" s="12">
        <v>20</v>
      </c>
      <c r="K63" s="12" t="s">
        <v>340</v>
      </c>
      <c r="L63" s="12" t="s">
        <v>189</v>
      </c>
      <c r="M63" s="12" t="s">
        <v>341</v>
      </c>
      <c r="N63" s="20" t="s">
        <v>342</v>
      </c>
    </row>
    <row r="64" ht="18.75" spans="1:14">
      <c r="A64" s="15"/>
      <c r="B64" s="12"/>
      <c r="C64" s="13"/>
      <c r="D64" s="12"/>
      <c r="E64" s="12"/>
      <c r="F64" s="12"/>
      <c r="G64" s="12" t="s">
        <v>343</v>
      </c>
      <c r="H64" s="12" t="s">
        <v>344</v>
      </c>
      <c r="I64" s="12"/>
      <c r="J64" s="12"/>
      <c r="K64" s="12"/>
      <c r="L64" s="12"/>
      <c r="M64" s="12"/>
      <c r="N64" s="69"/>
    </row>
    <row r="65" ht="18.75" spans="1:14">
      <c r="A65" s="15"/>
      <c r="B65" s="12"/>
      <c r="C65" s="13"/>
      <c r="D65" s="12"/>
      <c r="E65" s="12"/>
      <c r="F65" s="12"/>
      <c r="G65" s="12" t="s">
        <v>345</v>
      </c>
      <c r="H65" s="12" t="s">
        <v>346</v>
      </c>
      <c r="I65" s="12"/>
      <c r="J65" s="12"/>
      <c r="K65" s="12"/>
      <c r="L65" s="12"/>
      <c r="M65" s="12"/>
      <c r="N65" s="69"/>
    </row>
    <row r="66" ht="18.75" spans="1:14">
      <c r="A66" s="15"/>
      <c r="B66" s="12"/>
      <c r="C66" s="13"/>
      <c r="D66" s="12"/>
      <c r="E66" s="12"/>
      <c r="F66" s="12"/>
      <c r="G66" s="12" t="s">
        <v>347</v>
      </c>
      <c r="H66" s="12"/>
      <c r="I66" s="12"/>
      <c r="J66" s="12"/>
      <c r="K66" s="12"/>
      <c r="L66" s="12"/>
      <c r="M66" s="12"/>
      <c r="N66" s="69"/>
    </row>
    <row r="67" ht="18.75" spans="1:14">
      <c r="A67" s="15"/>
      <c r="B67" s="12"/>
      <c r="C67" s="13"/>
      <c r="D67" s="12"/>
      <c r="E67" s="12"/>
      <c r="F67" s="12"/>
      <c r="G67" s="12" t="s">
        <v>311</v>
      </c>
      <c r="H67" s="12"/>
      <c r="I67" s="12"/>
      <c r="J67" s="12"/>
      <c r="K67" s="12"/>
      <c r="L67" s="12"/>
      <c r="M67" s="12"/>
      <c r="N67" s="69"/>
    </row>
    <row r="68" ht="18.75" spans="1:14">
      <c r="A68" s="16"/>
      <c r="B68" s="12"/>
      <c r="C68" s="13"/>
      <c r="D68" s="12"/>
      <c r="E68" s="12"/>
      <c r="F68" s="12"/>
      <c r="G68" s="12" t="s">
        <v>348</v>
      </c>
      <c r="H68" s="12"/>
      <c r="I68" s="12"/>
      <c r="J68" s="12"/>
      <c r="K68" s="12"/>
      <c r="L68" s="12"/>
      <c r="M68" s="12"/>
      <c r="N68" s="69"/>
    </row>
    <row r="69" ht="56.25" spans="1:14">
      <c r="A69" s="12">
        <f>MAX($A$2:A68)+1</f>
        <v>38</v>
      </c>
      <c r="B69" s="12" t="s">
        <v>349</v>
      </c>
      <c r="C69" s="13" t="s">
        <v>44</v>
      </c>
      <c r="D69" s="21" t="s">
        <v>350</v>
      </c>
      <c r="E69" s="12" t="s">
        <v>351</v>
      </c>
      <c r="F69" s="12" t="s">
        <v>85</v>
      </c>
      <c r="G69" s="12" t="s">
        <v>31</v>
      </c>
      <c r="H69" s="12" t="s">
        <v>352</v>
      </c>
      <c r="I69" s="12" t="s">
        <v>97</v>
      </c>
      <c r="J69" s="12" t="s">
        <v>50</v>
      </c>
      <c r="K69" s="12" t="s">
        <v>353</v>
      </c>
      <c r="L69" s="12" t="s">
        <v>354</v>
      </c>
      <c r="M69" s="12" t="s">
        <v>355</v>
      </c>
      <c r="N69" s="20" t="s">
        <v>356</v>
      </c>
    </row>
    <row r="70" ht="112.5" spans="1:14">
      <c r="A70" s="12">
        <f>MAX($A$2:A69)+1</f>
        <v>39</v>
      </c>
      <c r="B70" s="13" t="s">
        <v>357</v>
      </c>
      <c r="C70" s="13" t="s">
        <v>358</v>
      </c>
      <c r="D70" s="13" t="s">
        <v>359</v>
      </c>
      <c r="E70" s="13" t="s">
        <v>360</v>
      </c>
      <c r="F70" s="13" t="s">
        <v>85</v>
      </c>
      <c r="G70" s="13" t="s">
        <v>361</v>
      </c>
      <c r="H70" s="13" t="s">
        <v>362</v>
      </c>
      <c r="I70" s="13" t="s">
        <v>363</v>
      </c>
      <c r="J70" s="13" t="s">
        <v>50</v>
      </c>
      <c r="K70" s="13" t="s">
        <v>364</v>
      </c>
      <c r="L70" s="13" t="s">
        <v>365</v>
      </c>
      <c r="M70" s="13" t="s">
        <v>366</v>
      </c>
      <c r="N70" s="21" t="s">
        <v>367</v>
      </c>
    </row>
    <row r="71" ht="37.5" spans="1:14">
      <c r="A71" s="14">
        <f>MAX($A$2:A70)+1</f>
        <v>40</v>
      </c>
      <c r="B71" s="70" t="s">
        <v>368</v>
      </c>
      <c r="C71" s="70" t="s">
        <v>44</v>
      </c>
      <c r="D71" s="21" t="s">
        <v>369</v>
      </c>
      <c r="E71" s="71" t="s">
        <v>370</v>
      </c>
      <c r="F71" s="71" t="s">
        <v>85</v>
      </c>
      <c r="G71" s="13" t="s">
        <v>371</v>
      </c>
      <c r="H71" s="18" t="s">
        <v>372</v>
      </c>
      <c r="I71" s="13" t="s">
        <v>97</v>
      </c>
      <c r="J71" s="13">
        <v>8</v>
      </c>
      <c r="K71" s="70" t="s">
        <v>373</v>
      </c>
      <c r="L71" s="70" t="s">
        <v>374</v>
      </c>
      <c r="M71" s="70" t="s">
        <v>355</v>
      </c>
      <c r="N71" s="21" t="s">
        <v>375</v>
      </c>
    </row>
    <row r="72" ht="37.5" spans="1:14">
      <c r="A72" s="15"/>
      <c r="B72" s="72"/>
      <c r="C72" s="72"/>
      <c r="D72" s="73"/>
      <c r="E72" s="74"/>
      <c r="F72" s="74"/>
      <c r="G72" s="13" t="s">
        <v>376</v>
      </c>
      <c r="H72" s="13" t="s">
        <v>377</v>
      </c>
      <c r="I72" s="13" t="s">
        <v>97</v>
      </c>
      <c r="J72" s="13">
        <v>15</v>
      </c>
      <c r="K72" s="72"/>
      <c r="L72" s="72"/>
      <c r="M72" s="72"/>
      <c r="N72" s="22"/>
    </row>
    <row r="73" ht="56.25" spans="1:14">
      <c r="A73" s="15"/>
      <c r="B73" s="72"/>
      <c r="C73" s="72"/>
      <c r="D73" s="73"/>
      <c r="E73" s="74"/>
      <c r="F73" s="74"/>
      <c r="G73" s="13" t="s">
        <v>378</v>
      </c>
      <c r="H73" s="13" t="s">
        <v>379</v>
      </c>
      <c r="I73" s="13" t="s">
        <v>97</v>
      </c>
      <c r="J73" s="13">
        <v>4</v>
      </c>
      <c r="K73" s="72"/>
      <c r="L73" s="72"/>
      <c r="M73" s="72"/>
      <c r="N73" s="22"/>
    </row>
    <row r="74" ht="37.5" spans="1:14">
      <c r="A74" s="15"/>
      <c r="B74" s="72"/>
      <c r="C74" s="72"/>
      <c r="D74" s="73"/>
      <c r="E74" s="74"/>
      <c r="F74" s="74"/>
      <c r="G74" s="13" t="s">
        <v>380</v>
      </c>
      <c r="H74" s="13" t="s">
        <v>381</v>
      </c>
      <c r="I74" s="13" t="s">
        <v>97</v>
      </c>
      <c r="J74" s="13">
        <v>4</v>
      </c>
      <c r="K74" s="72"/>
      <c r="L74" s="72"/>
      <c r="M74" s="72"/>
      <c r="N74" s="22"/>
    </row>
    <row r="75" ht="37.5" spans="1:14">
      <c r="A75" s="15"/>
      <c r="B75" s="72"/>
      <c r="C75" s="72"/>
      <c r="D75" s="73"/>
      <c r="E75" s="74"/>
      <c r="F75" s="74"/>
      <c r="G75" s="13" t="s">
        <v>382</v>
      </c>
      <c r="H75" s="13" t="s">
        <v>383</v>
      </c>
      <c r="I75" s="13" t="s">
        <v>97</v>
      </c>
      <c r="J75" s="13">
        <v>4</v>
      </c>
      <c r="K75" s="72"/>
      <c r="L75" s="72"/>
      <c r="M75" s="72"/>
      <c r="N75" s="22"/>
    </row>
    <row r="76" ht="37.5" spans="1:14">
      <c r="A76" s="15"/>
      <c r="B76" s="72"/>
      <c r="C76" s="72"/>
      <c r="D76" s="73"/>
      <c r="E76" s="74"/>
      <c r="F76" s="74"/>
      <c r="G76" s="13" t="s">
        <v>384</v>
      </c>
      <c r="H76" s="13" t="s">
        <v>377</v>
      </c>
      <c r="I76" s="13" t="s">
        <v>97</v>
      </c>
      <c r="J76" s="13">
        <v>5</v>
      </c>
      <c r="K76" s="72"/>
      <c r="L76" s="72"/>
      <c r="M76" s="72"/>
      <c r="N76" s="22"/>
    </row>
    <row r="77" ht="118" customHeight="1" spans="1:14">
      <c r="A77" s="15"/>
      <c r="B77" s="72"/>
      <c r="C77" s="72"/>
      <c r="D77" s="73"/>
      <c r="E77" s="74"/>
      <c r="F77" s="74"/>
      <c r="G77" s="13" t="s">
        <v>385</v>
      </c>
      <c r="H77" s="13" t="s">
        <v>379</v>
      </c>
      <c r="I77" s="13" t="s">
        <v>97</v>
      </c>
      <c r="J77" s="13">
        <v>3</v>
      </c>
      <c r="K77" s="72"/>
      <c r="L77" s="72"/>
      <c r="M77" s="72"/>
      <c r="N77" s="22"/>
    </row>
    <row r="78" ht="56.25" spans="1:14">
      <c r="A78" s="16"/>
      <c r="B78" s="75"/>
      <c r="C78" s="75"/>
      <c r="D78" s="73"/>
      <c r="E78" s="76"/>
      <c r="F78" s="76"/>
      <c r="G78" s="13" t="s">
        <v>386</v>
      </c>
      <c r="H78" s="18" t="s">
        <v>379</v>
      </c>
      <c r="I78" s="13" t="s">
        <v>97</v>
      </c>
      <c r="J78" s="18">
        <v>2</v>
      </c>
      <c r="K78" s="75"/>
      <c r="L78" s="75"/>
      <c r="M78" s="75"/>
      <c r="N78" s="22"/>
    </row>
    <row r="79" ht="37.5" spans="1:14">
      <c r="A79" s="14">
        <f>MAX($A$2:A78)+1</f>
        <v>41</v>
      </c>
      <c r="B79" s="25" t="s">
        <v>387</v>
      </c>
      <c r="C79" s="71"/>
      <c r="D79" s="26"/>
      <c r="E79" s="26"/>
      <c r="F79" s="26" t="s">
        <v>388</v>
      </c>
      <c r="G79" s="17" t="s">
        <v>389</v>
      </c>
      <c r="H79" s="17" t="s">
        <v>390</v>
      </c>
      <c r="I79" s="17" t="s">
        <v>22</v>
      </c>
      <c r="J79" s="17" t="s">
        <v>391</v>
      </c>
      <c r="K79" s="80" t="s">
        <v>392</v>
      </c>
      <c r="L79" s="81" t="s">
        <v>393</v>
      </c>
      <c r="M79" s="17"/>
      <c r="N79" s="17"/>
    </row>
    <row r="80" ht="37.5" spans="1:14">
      <c r="A80" s="15"/>
      <c r="B80" s="30"/>
      <c r="C80" s="74"/>
      <c r="D80" s="31"/>
      <c r="E80" s="31"/>
      <c r="F80" s="31"/>
      <c r="G80" s="17" t="s">
        <v>394</v>
      </c>
      <c r="H80" s="17" t="s">
        <v>390</v>
      </c>
      <c r="I80" s="17" t="s">
        <v>22</v>
      </c>
      <c r="J80" s="17" t="s">
        <v>391</v>
      </c>
      <c r="K80" s="80" t="s">
        <v>392</v>
      </c>
      <c r="L80" s="82"/>
      <c r="M80" s="17"/>
      <c r="N80" s="17"/>
    </row>
    <row r="81" ht="37.5" spans="1:14">
      <c r="A81" s="16"/>
      <c r="B81" s="54"/>
      <c r="C81" s="76"/>
      <c r="D81" s="49"/>
      <c r="E81" s="49"/>
      <c r="F81" s="49"/>
      <c r="G81" s="17" t="s">
        <v>395</v>
      </c>
      <c r="H81" s="17" t="s">
        <v>396</v>
      </c>
      <c r="I81" s="17" t="s">
        <v>22</v>
      </c>
      <c r="J81" s="17" t="s">
        <v>397</v>
      </c>
      <c r="K81" s="80" t="s">
        <v>392</v>
      </c>
      <c r="L81" s="83"/>
      <c r="M81" s="17"/>
      <c r="N81" s="17"/>
    </row>
    <row r="82" spans="1:14">
      <c r="A82" s="14">
        <f>MAX($A$2:A81)+1</f>
        <v>42</v>
      </c>
      <c r="B82" s="25" t="s">
        <v>398</v>
      </c>
      <c r="C82" s="71" t="s">
        <v>399</v>
      </c>
      <c r="D82" s="26"/>
      <c r="E82" s="26"/>
      <c r="F82" s="77" t="s">
        <v>400</v>
      </c>
      <c r="G82" s="26" t="s">
        <v>401</v>
      </c>
      <c r="H82" s="26" t="s">
        <v>402</v>
      </c>
      <c r="I82" s="26" t="s">
        <v>22</v>
      </c>
      <c r="J82" s="26">
        <v>20</v>
      </c>
      <c r="K82" s="84" t="s">
        <v>403</v>
      </c>
      <c r="L82" s="26" t="s">
        <v>404</v>
      </c>
      <c r="M82" s="26"/>
      <c r="N82" s="26"/>
    </row>
    <row r="83" spans="1:14">
      <c r="A83" s="15"/>
      <c r="B83" s="30"/>
      <c r="C83" s="74"/>
      <c r="D83" s="31"/>
      <c r="E83" s="31"/>
      <c r="F83" s="78"/>
      <c r="G83" s="31"/>
      <c r="H83" s="31"/>
      <c r="I83" s="31"/>
      <c r="J83" s="31"/>
      <c r="K83" s="85"/>
      <c r="L83" s="31"/>
      <c r="M83" s="31"/>
      <c r="N83" s="31"/>
    </row>
    <row r="84" spans="1:14">
      <c r="A84" s="16"/>
      <c r="B84" s="54"/>
      <c r="C84" s="76"/>
      <c r="D84" s="49"/>
      <c r="E84" s="49"/>
      <c r="F84" s="79"/>
      <c r="G84" s="49"/>
      <c r="H84" s="49"/>
      <c r="I84" s="49"/>
      <c r="J84" s="49"/>
      <c r="K84" s="86"/>
      <c r="L84" s="49"/>
      <c r="M84" s="49"/>
      <c r="N84" s="49"/>
    </row>
    <row r="85" ht="37.5" spans="1:14">
      <c r="A85" s="14">
        <f>MAX($A$2:A84)+1</f>
        <v>43</v>
      </c>
      <c r="B85" s="14" t="s">
        <v>405</v>
      </c>
      <c r="C85" s="14" t="s">
        <v>406</v>
      </c>
      <c r="D85" s="14" t="s">
        <v>407</v>
      </c>
      <c r="E85" s="14" t="s">
        <v>408</v>
      </c>
      <c r="F85" s="14" t="s">
        <v>85</v>
      </c>
      <c r="G85" s="12" t="s">
        <v>409</v>
      </c>
      <c r="H85" s="12" t="s">
        <v>41</v>
      </c>
      <c r="I85" s="12" t="s">
        <v>410</v>
      </c>
      <c r="J85" s="12">
        <v>15</v>
      </c>
      <c r="K85" s="12" t="s">
        <v>411</v>
      </c>
      <c r="L85" s="14" t="s">
        <v>412</v>
      </c>
      <c r="M85" s="14" t="s">
        <v>413</v>
      </c>
      <c r="N85" s="20" t="s">
        <v>414</v>
      </c>
    </row>
    <row r="86" ht="37.5" spans="1:14">
      <c r="A86" s="16"/>
      <c r="B86" s="16"/>
      <c r="C86" s="16"/>
      <c r="D86" s="16"/>
      <c r="E86" s="16"/>
      <c r="F86" s="16"/>
      <c r="G86" s="12" t="s">
        <v>415</v>
      </c>
      <c r="H86" s="12" t="s">
        <v>416</v>
      </c>
      <c r="I86" s="12" t="s">
        <v>97</v>
      </c>
      <c r="J86" s="12">
        <v>3</v>
      </c>
      <c r="K86" s="12" t="s">
        <v>411</v>
      </c>
      <c r="L86" s="16"/>
      <c r="M86" s="16"/>
      <c r="N86" s="12"/>
    </row>
    <row r="87" ht="37.5" spans="1:14">
      <c r="A87" s="12">
        <f>MAX($A$2:A86)+1</f>
        <v>44</v>
      </c>
      <c r="B87" s="12" t="s">
        <v>417</v>
      </c>
      <c r="C87" s="12" t="s">
        <v>418</v>
      </c>
      <c r="D87" s="21" t="s">
        <v>419</v>
      </c>
      <c r="E87" s="12" t="s">
        <v>420</v>
      </c>
      <c r="F87" s="12" t="s">
        <v>421</v>
      </c>
      <c r="G87" s="12" t="s">
        <v>422</v>
      </c>
      <c r="H87" s="12" t="s">
        <v>423</v>
      </c>
      <c r="I87" s="12" t="s">
        <v>97</v>
      </c>
      <c r="J87" s="12">
        <v>30</v>
      </c>
      <c r="K87" s="12" t="s">
        <v>424</v>
      </c>
      <c r="L87" s="12" t="s">
        <v>425</v>
      </c>
      <c r="M87" s="12" t="s">
        <v>156</v>
      </c>
      <c r="N87" s="20" t="s">
        <v>426</v>
      </c>
    </row>
    <row r="88" ht="75" spans="1:14">
      <c r="A88" s="12">
        <f>MAX($A$2:A87)+1</f>
        <v>45</v>
      </c>
      <c r="B88" s="12" t="s">
        <v>427</v>
      </c>
      <c r="C88" s="12" t="s">
        <v>56</v>
      </c>
      <c r="D88" s="12" t="s">
        <v>428</v>
      </c>
      <c r="E88" s="12" t="s">
        <v>266</v>
      </c>
      <c r="F88" s="12" t="s">
        <v>85</v>
      </c>
      <c r="G88" s="12" t="s">
        <v>429</v>
      </c>
      <c r="H88" s="12" t="s">
        <v>41</v>
      </c>
      <c r="I88" s="12" t="s">
        <v>154</v>
      </c>
      <c r="J88" s="12">
        <v>6</v>
      </c>
      <c r="K88" s="12" t="s">
        <v>430</v>
      </c>
      <c r="L88" s="12" t="s">
        <v>431</v>
      </c>
      <c r="M88" s="12" t="s">
        <v>35</v>
      </c>
      <c r="N88" s="73" t="s">
        <v>432</v>
      </c>
    </row>
    <row r="89" ht="300" spans="1:14">
      <c r="A89" s="12">
        <f>MAX($A$2:A88)+1</f>
        <v>46</v>
      </c>
      <c r="B89" s="12" t="s">
        <v>433</v>
      </c>
      <c r="C89" s="12" t="s">
        <v>170</v>
      </c>
      <c r="D89" s="12" t="s">
        <v>434</v>
      </c>
      <c r="E89" s="12" t="s">
        <v>435</v>
      </c>
      <c r="F89" s="12" t="s">
        <v>436</v>
      </c>
      <c r="G89" s="12" t="s">
        <v>437</v>
      </c>
      <c r="H89" s="12" t="s">
        <v>438</v>
      </c>
      <c r="I89" s="12" t="s">
        <v>22</v>
      </c>
      <c r="J89" s="12">
        <v>20</v>
      </c>
      <c r="K89" s="12" t="s">
        <v>439</v>
      </c>
      <c r="L89" s="12" t="s">
        <v>440</v>
      </c>
      <c r="M89" s="12" t="s">
        <v>441</v>
      </c>
      <c r="N89" s="20" t="s">
        <v>442</v>
      </c>
    </row>
    <row r="90" ht="37.5" spans="1:14">
      <c r="A90" s="14">
        <f>MAX($A$2:A89)+1</f>
        <v>47</v>
      </c>
      <c r="B90" s="12" t="s">
        <v>443</v>
      </c>
      <c r="C90" s="12" t="s">
        <v>56</v>
      </c>
      <c r="D90" s="21" t="s">
        <v>444</v>
      </c>
      <c r="E90" s="12" t="s">
        <v>445</v>
      </c>
      <c r="F90" s="12" t="s">
        <v>446</v>
      </c>
      <c r="G90" s="12" t="s">
        <v>447</v>
      </c>
      <c r="H90" s="12" t="s">
        <v>448</v>
      </c>
      <c r="I90" s="12" t="s">
        <v>449</v>
      </c>
      <c r="J90" s="12">
        <v>5</v>
      </c>
      <c r="K90" s="12" t="s">
        <v>450</v>
      </c>
      <c r="L90" s="12" t="s">
        <v>451</v>
      </c>
      <c r="M90" s="12" t="s">
        <v>452</v>
      </c>
      <c r="N90" s="20" t="s">
        <v>453</v>
      </c>
    </row>
    <row r="91" ht="56.25" spans="1:14">
      <c r="A91" s="15"/>
      <c r="B91" s="12"/>
      <c r="C91" s="12"/>
      <c r="D91" s="21"/>
      <c r="E91" s="12"/>
      <c r="F91" s="12"/>
      <c r="G91" s="12" t="s">
        <v>454</v>
      </c>
      <c r="H91" s="12" t="s">
        <v>455</v>
      </c>
      <c r="I91" s="12" t="s">
        <v>97</v>
      </c>
      <c r="J91" s="12">
        <v>2</v>
      </c>
      <c r="K91" s="12" t="s">
        <v>456</v>
      </c>
      <c r="L91" s="12"/>
      <c r="M91" s="12"/>
      <c r="N91" s="20" t="s">
        <v>457</v>
      </c>
    </row>
    <row r="92" ht="37.5" spans="1:14">
      <c r="A92" s="15"/>
      <c r="B92" s="12"/>
      <c r="C92" s="12"/>
      <c r="D92" s="21"/>
      <c r="E92" s="12"/>
      <c r="F92" s="12"/>
      <c r="G92" s="12" t="s">
        <v>458</v>
      </c>
      <c r="H92" s="12" t="s">
        <v>459</v>
      </c>
      <c r="I92" s="12" t="s">
        <v>97</v>
      </c>
      <c r="J92" s="12">
        <v>2</v>
      </c>
      <c r="K92" s="12" t="s">
        <v>460</v>
      </c>
      <c r="L92" s="12"/>
      <c r="M92" s="12"/>
      <c r="N92" s="20" t="s">
        <v>461</v>
      </c>
    </row>
    <row r="93" ht="37.5" spans="1:14">
      <c r="A93" s="15"/>
      <c r="B93" s="12"/>
      <c r="C93" s="12"/>
      <c r="D93" s="21"/>
      <c r="E93" s="12"/>
      <c r="F93" s="12"/>
      <c r="G93" s="12" t="s">
        <v>462</v>
      </c>
      <c r="H93" s="12" t="s">
        <v>41</v>
      </c>
      <c r="I93" s="12" t="s">
        <v>97</v>
      </c>
      <c r="J93" s="12">
        <v>2</v>
      </c>
      <c r="K93" s="12" t="s">
        <v>463</v>
      </c>
      <c r="L93" s="12"/>
      <c r="M93" s="12"/>
      <c r="N93" s="20" t="s">
        <v>464</v>
      </c>
    </row>
    <row r="94" ht="93.75" spans="1:14">
      <c r="A94" s="15"/>
      <c r="B94" s="12"/>
      <c r="C94" s="12"/>
      <c r="D94" s="21"/>
      <c r="E94" s="12"/>
      <c r="F94" s="12"/>
      <c r="G94" s="12" t="s">
        <v>437</v>
      </c>
      <c r="H94" s="12" t="s">
        <v>465</v>
      </c>
      <c r="I94" s="12" t="s">
        <v>466</v>
      </c>
      <c r="J94" s="12">
        <v>5</v>
      </c>
      <c r="K94" s="12" t="s">
        <v>467</v>
      </c>
      <c r="L94" s="12"/>
      <c r="M94" s="12"/>
      <c r="N94" s="20" t="s">
        <v>468</v>
      </c>
    </row>
    <row r="95" ht="37.5" spans="1:14">
      <c r="A95" s="16"/>
      <c r="B95" s="12"/>
      <c r="C95" s="12"/>
      <c r="D95" s="21"/>
      <c r="E95" s="12"/>
      <c r="F95" s="12"/>
      <c r="G95" s="12" t="s">
        <v>469</v>
      </c>
      <c r="H95" s="12" t="s">
        <v>470</v>
      </c>
      <c r="I95" s="12" t="s">
        <v>97</v>
      </c>
      <c r="J95" s="12">
        <v>10</v>
      </c>
      <c r="K95" s="12" t="s">
        <v>471</v>
      </c>
      <c r="L95" s="12"/>
      <c r="M95" s="12"/>
      <c r="N95" s="20" t="s">
        <v>472</v>
      </c>
    </row>
    <row r="96" ht="206.25" spans="1:14">
      <c r="A96" s="12">
        <f>MAX($A$2:A95)+1</f>
        <v>48</v>
      </c>
      <c r="B96" s="12" t="s">
        <v>473</v>
      </c>
      <c r="C96" s="12" t="s">
        <v>56</v>
      </c>
      <c r="D96" s="12" t="s">
        <v>474</v>
      </c>
      <c r="E96" s="12" t="s">
        <v>475</v>
      </c>
      <c r="F96" s="12" t="s">
        <v>85</v>
      </c>
      <c r="G96" s="12" t="s">
        <v>476</v>
      </c>
      <c r="H96" s="12" t="s">
        <v>477</v>
      </c>
      <c r="I96" s="12" t="s">
        <v>478</v>
      </c>
      <c r="J96" s="12" t="s">
        <v>479</v>
      </c>
      <c r="K96" s="12" t="s">
        <v>480</v>
      </c>
      <c r="L96" s="12" t="s">
        <v>481</v>
      </c>
      <c r="M96" s="12" t="s">
        <v>482</v>
      </c>
      <c r="N96" s="20" t="s">
        <v>483</v>
      </c>
    </row>
    <row r="97" ht="56.25" spans="1:14">
      <c r="A97" s="12">
        <f>MAX($A$2:A96)+1</f>
        <v>49</v>
      </c>
      <c r="B97" s="12" t="s">
        <v>484</v>
      </c>
      <c r="C97" s="12" t="s">
        <v>485</v>
      </c>
      <c r="D97" s="36" t="s">
        <v>486</v>
      </c>
      <c r="E97" s="12" t="s">
        <v>487</v>
      </c>
      <c r="F97" s="12" t="s">
        <v>488</v>
      </c>
      <c r="G97" s="12" t="s">
        <v>437</v>
      </c>
      <c r="H97" s="12" t="s">
        <v>41</v>
      </c>
      <c r="I97" s="12" t="s">
        <v>22</v>
      </c>
      <c r="J97" s="12">
        <v>10</v>
      </c>
      <c r="K97" s="12" t="s">
        <v>489</v>
      </c>
      <c r="L97" s="12" t="s">
        <v>490</v>
      </c>
      <c r="M97" s="12" t="s">
        <v>206</v>
      </c>
      <c r="N97" s="12"/>
    </row>
    <row r="98" ht="75" spans="1:14">
      <c r="A98" s="12">
        <f>MAX($A$2:A97)+1</f>
        <v>50</v>
      </c>
      <c r="B98" s="12" t="s">
        <v>491</v>
      </c>
      <c r="C98" s="12" t="s">
        <v>492</v>
      </c>
      <c r="D98" s="36" t="s">
        <v>493</v>
      </c>
      <c r="E98" s="12" t="s">
        <v>494</v>
      </c>
      <c r="F98" s="12" t="s">
        <v>495</v>
      </c>
      <c r="G98" s="12" t="s">
        <v>496</v>
      </c>
      <c r="H98" s="12" t="s">
        <v>497</v>
      </c>
      <c r="I98" s="12" t="s">
        <v>498</v>
      </c>
      <c r="J98" s="12" t="s">
        <v>50</v>
      </c>
      <c r="K98" s="12" t="s">
        <v>499</v>
      </c>
      <c r="L98" s="12" t="s">
        <v>248</v>
      </c>
      <c r="M98" s="12" t="s">
        <v>35</v>
      </c>
      <c r="N98" s="20" t="s">
        <v>500</v>
      </c>
    </row>
    <row r="99" ht="56.25" spans="1:14">
      <c r="A99" s="12">
        <f>MAX($A$2:A98)+1</f>
        <v>51</v>
      </c>
      <c r="B99" s="12" t="s">
        <v>501</v>
      </c>
      <c r="C99" s="12" t="s">
        <v>406</v>
      </c>
      <c r="D99" s="36" t="s">
        <v>502</v>
      </c>
      <c r="E99" s="12" t="s">
        <v>494</v>
      </c>
      <c r="F99" s="12" t="s">
        <v>495</v>
      </c>
      <c r="G99" s="12" t="s">
        <v>503</v>
      </c>
      <c r="H99" s="12" t="s">
        <v>504</v>
      </c>
      <c r="I99" s="12" t="s">
        <v>498</v>
      </c>
      <c r="J99" s="12" t="s">
        <v>50</v>
      </c>
      <c r="K99" s="12" t="s">
        <v>499</v>
      </c>
      <c r="L99" s="12" t="s">
        <v>505</v>
      </c>
      <c r="M99" s="12" t="s">
        <v>35</v>
      </c>
      <c r="N99" s="20" t="s">
        <v>506</v>
      </c>
    </row>
    <row r="100" ht="150" spans="1:14">
      <c r="A100" s="12">
        <f>MAX($A$2:A99)+1</f>
        <v>52</v>
      </c>
      <c r="B100" s="12" t="s">
        <v>507</v>
      </c>
      <c r="C100" s="12" t="s">
        <v>56</v>
      </c>
      <c r="D100" s="12" t="s">
        <v>508</v>
      </c>
      <c r="E100" s="12" t="s">
        <v>509</v>
      </c>
      <c r="F100" s="12" t="s">
        <v>85</v>
      </c>
      <c r="G100" s="12" t="s">
        <v>510</v>
      </c>
      <c r="H100" s="12" t="s">
        <v>511</v>
      </c>
      <c r="I100" s="12" t="s">
        <v>22</v>
      </c>
      <c r="J100" s="12">
        <v>5</v>
      </c>
      <c r="K100" s="12" t="s">
        <v>512</v>
      </c>
      <c r="L100" s="12" t="s">
        <v>326</v>
      </c>
      <c r="M100" s="12" t="s">
        <v>35</v>
      </c>
      <c r="N100" s="20" t="s">
        <v>513</v>
      </c>
    </row>
    <row r="101" ht="37.5" spans="1:14">
      <c r="A101" s="12">
        <f>MAX($A$2:A100)+1</f>
        <v>53</v>
      </c>
      <c r="B101" s="12" t="s">
        <v>514</v>
      </c>
      <c r="C101" s="12" t="s">
        <v>56</v>
      </c>
      <c r="D101" s="12"/>
      <c r="E101" s="12" t="s">
        <v>420</v>
      </c>
      <c r="F101" s="12" t="s">
        <v>515</v>
      </c>
      <c r="G101" s="12" t="s">
        <v>516</v>
      </c>
      <c r="H101" s="12" t="s">
        <v>438</v>
      </c>
      <c r="I101" s="12" t="s">
        <v>97</v>
      </c>
      <c r="J101" s="12">
        <v>30</v>
      </c>
      <c r="K101" s="12" t="s">
        <v>517</v>
      </c>
      <c r="L101" s="12" t="s">
        <v>518</v>
      </c>
      <c r="M101" s="12" t="s">
        <v>519</v>
      </c>
      <c r="N101" s="20" t="s">
        <v>520</v>
      </c>
    </row>
    <row r="102" ht="56.25" spans="1:14">
      <c r="A102" s="14">
        <f>MAX($A$2:A101)+1</f>
        <v>54</v>
      </c>
      <c r="B102" s="12" t="s">
        <v>521</v>
      </c>
      <c r="C102" s="12" t="s">
        <v>56</v>
      </c>
      <c r="D102" s="12" t="s">
        <v>522</v>
      </c>
      <c r="E102" s="12" t="s">
        <v>523</v>
      </c>
      <c r="F102" s="12" t="s">
        <v>85</v>
      </c>
      <c r="G102" s="12" t="s">
        <v>524</v>
      </c>
      <c r="H102" s="12" t="s">
        <v>525</v>
      </c>
      <c r="I102" s="12" t="s">
        <v>154</v>
      </c>
      <c r="J102" s="12" t="s">
        <v>526</v>
      </c>
      <c r="K102" s="12" t="s">
        <v>148</v>
      </c>
      <c r="L102" s="55" t="s">
        <v>527</v>
      </c>
      <c r="M102" s="55" t="s">
        <v>528</v>
      </c>
      <c r="N102" s="20" t="s">
        <v>529</v>
      </c>
    </row>
    <row r="103" ht="37.5" spans="1:14">
      <c r="A103" s="15"/>
      <c r="B103" s="12"/>
      <c r="C103" s="12"/>
      <c r="D103" s="12"/>
      <c r="E103" s="12"/>
      <c r="F103" s="12"/>
      <c r="G103" s="12" t="s">
        <v>386</v>
      </c>
      <c r="H103" s="12" t="s">
        <v>530</v>
      </c>
      <c r="I103" s="12" t="s">
        <v>154</v>
      </c>
      <c r="J103" s="12" t="s">
        <v>526</v>
      </c>
      <c r="K103" s="12" t="s">
        <v>148</v>
      </c>
      <c r="L103" s="56"/>
      <c r="M103" s="56"/>
      <c r="N103" s="87"/>
    </row>
    <row r="104" ht="37.5" spans="1:14">
      <c r="A104" s="16"/>
      <c r="B104" s="12"/>
      <c r="C104" s="12"/>
      <c r="D104" s="12"/>
      <c r="E104" s="12"/>
      <c r="F104" s="12"/>
      <c r="G104" s="12" t="s">
        <v>531</v>
      </c>
      <c r="H104" s="12" t="s">
        <v>532</v>
      </c>
      <c r="I104" s="12" t="s">
        <v>154</v>
      </c>
      <c r="J104" s="12" t="s">
        <v>526</v>
      </c>
      <c r="K104" s="12" t="s">
        <v>148</v>
      </c>
      <c r="L104" s="57"/>
      <c r="M104" s="57"/>
      <c r="N104" s="87"/>
    </row>
    <row r="105" ht="56.25" spans="1:14">
      <c r="A105" s="12">
        <f>MAX($A$2:A104)+1</f>
        <v>55</v>
      </c>
      <c r="B105" s="12" t="s">
        <v>533</v>
      </c>
      <c r="C105" s="12" t="s">
        <v>534</v>
      </c>
      <c r="D105" s="12"/>
      <c r="E105" s="12" t="s">
        <v>420</v>
      </c>
      <c r="F105" s="12" t="s">
        <v>85</v>
      </c>
      <c r="G105" s="12" t="s">
        <v>535</v>
      </c>
      <c r="H105" s="12" t="s">
        <v>438</v>
      </c>
      <c r="I105" s="12" t="s">
        <v>97</v>
      </c>
      <c r="J105" s="12">
        <v>50</v>
      </c>
      <c r="K105" s="12" t="s">
        <v>536</v>
      </c>
      <c r="L105" s="12" t="s">
        <v>537</v>
      </c>
      <c r="M105" s="12" t="s">
        <v>538</v>
      </c>
      <c r="N105" s="20" t="s">
        <v>539</v>
      </c>
    </row>
    <row r="106" ht="56.25" spans="1:14">
      <c r="A106" s="12">
        <f>MAX($A$2:A105)+1</f>
        <v>56</v>
      </c>
      <c r="B106" s="12" t="s">
        <v>540</v>
      </c>
      <c r="C106" s="12" t="s">
        <v>56</v>
      </c>
      <c r="D106" s="21" t="s">
        <v>541</v>
      </c>
      <c r="E106" s="12" t="s">
        <v>542</v>
      </c>
      <c r="F106" s="12" t="s">
        <v>543</v>
      </c>
      <c r="G106" s="12" t="s">
        <v>544</v>
      </c>
      <c r="H106" s="12" t="s">
        <v>545</v>
      </c>
      <c r="I106" s="12" t="s">
        <v>22</v>
      </c>
      <c r="J106" s="12">
        <v>10</v>
      </c>
      <c r="K106" s="12" t="s">
        <v>517</v>
      </c>
      <c r="L106" s="12" t="s">
        <v>546</v>
      </c>
      <c r="M106" s="12" t="s">
        <v>538</v>
      </c>
      <c r="N106" s="20" t="s">
        <v>547</v>
      </c>
    </row>
    <row r="107" ht="56.25" spans="1:14">
      <c r="A107" s="12">
        <f>MAX($A$2:A106)+1</f>
        <v>57</v>
      </c>
      <c r="B107" s="12" t="s">
        <v>548</v>
      </c>
      <c r="C107" s="12" t="s">
        <v>56</v>
      </c>
      <c r="D107" s="12" t="s">
        <v>549</v>
      </c>
      <c r="E107" s="12" t="s">
        <v>550</v>
      </c>
      <c r="F107" s="12"/>
      <c r="G107" s="12"/>
      <c r="H107" s="12"/>
      <c r="I107" s="12"/>
      <c r="J107" s="12"/>
      <c r="K107" s="12"/>
      <c r="L107" s="12" t="s">
        <v>241</v>
      </c>
      <c r="M107" s="12"/>
      <c r="N107" s="17"/>
    </row>
    <row r="108" ht="56.25" spans="1:14">
      <c r="A108" s="12">
        <f>MAX($A$2:A107)+1</f>
        <v>58</v>
      </c>
      <c r="B108" s="12" t="s">
        <v>551</v>
      </c>
      <c r="C108" s="12" t="s">
        <v>56</v>
      </c>
      <c r="D108" s="12" t="s">
        <v>552</v>
      </c>
      <c r="E108" s="12" t="s">
        <v>550</v>
      </c>
      <c r="F108" s="12"/>
      <c r="G108" s="12"/>
      <c r="H108" s="12"/>
      <c r="I108" s="12"/>
      <c r="J108" s="12"/>
      <c r="K108" s="12"/>
      <c r="L108" s="12"/>
      <c r="M108" s="12"/>
      <c r="N108" s="17"/>
    </row>
    <row r="109" ht="56.25" spans="1:14">
      <c r="A109" s="12">
        <f>MAX($A$2:A108)+1</f>
        <v>59</v>
      </c>
      <c r="B109" s="12" t="s">
        <v>553</v>
      </c>
      <c r="C109" s="12" t="s">
        <v>56</v>
      </c>
      <c r="D109" s="12" t="s">
        <v>554</v>
      </c>
      <c r="E109" s="12" t="s">
        <v>160</v>
      </c>
      <c r="F109" s="12"/>
      <c r="G109" s="12"/>
      <c r="H109" s="12"/>
      <c r="I109" s="12"/>
      <c r="J109" s="12"/>
      <c r="K109" s="12"/>
      <c r="L109" s="12"/>
      <c r="M109" s="12"/>
      <c r="N109" s="17"/>
    </row>
    <row r="110" ht="37.5" spans="1:14">
      <c r="A110" s="12">
        <f>MAX($A$2:A109)+1</f>
        <v>60</v>
      </c>
      <c r="B110" s="12" t="s">
        <v>555</v>
      </c>
      <c r="C110" s="12" t="s">
        <v>56</v>
      </c>
      <c r="D110" s="12" t="s">
        <v>556</v>
      </c>
      <c r="E110" s="12" t="s">
        <v>509</v>
      </c>
      <c r="F110" s="12" t="s">
        <v>557</v>
      </c>
      <c r="G110" s="12" t="s">
        <v>31</v>
      </c>
      <c r="H110" s="12" t="s">
        <v>558</v>
      </c>
      <c r="I110" s="12" t="s">
        <v>97</v>
      </c>
      <c r="J110" s="12">
        <v>2</v>
      </c>
      <c r="K110" s="12" t="s">
        <v>559</v>
      </c>
      <c r="L110" s="12" t="s">
        <v>62</v>
      </c>
      <c r="M110" s="12" t="s">
        <v>519</v>
      </c>
      <c r="N110" s="20" t="s">
        <v>560</v>
      </c>
    </row>
    <row r="111" ht="93.75" spans="1:14">
      <c r="A111" s="12">
        <f>MAX($A$2:A110)+1</f>
        <v>61</v>
      </c>
      <c r="B111" s="12" t="s">
        <v>561</v>
      </c>
      <c r="C111" s="12" t="s">
        <v>56</v>
      </c>
      <c r="D111" s="12" t="s">
        <v>562</v>
      </c>
      <c r="E111" s="12" t="s">
        <v>563</v>
      </c>
      <c r="F111" s="12" t="s">
        <v>564</v>
      </c>
      <c r="G111" s="12" t="s">
        <v>565</v>
      </c>
      <c r="H111" s="12" t="s">
        <v>566</v>
      </c>
      <c r="I111" s="12" t="s">
        <v>567</v>
      </c>
      <c r="J111" s="12" t="s">
        <v>568</v>
      </c>
      <c r="K111" s="12" t="s">
        <v>569</v>
      </c>
      <c r="L111" s="12"/>
      <c r="M111" s="12"/>
      <c r="N111" s="12"/>
    </row>
    <row r="112" ht="37.5" spans="1:14">
      <c r="A112" s="14">
        <f>MAX($A$2:A111)+1</f>
        <v>62</v>
      </c>
      <c r="B112" s="12" t="s">
        <v>570</v>
      </c>
      <c r="C112" s="12" t="s">
        <v>56</v>
      </c>
      <c r="D112" s="12"/>
      <c r="E112" s="12" t="s">
        <v>571</v>
      </c>
      <c r="F112" s="12" t="s">
        <v>85</v>
      </c>
      <c r="G112" s="12" t="s">
        <v>572</v>
      </c>
      <c r="H112" s="12" t="s">
        <v>573</v>
      </c>
      <c r="I112" s="12" t="s">
        <v>97</v>
      </c>
      <c r="J112" s="12">
        <v>2</v>
      </c>
      <c r="K112" s="12" t="s">
        <v>51</v>
      </c>
      <c r="L112" s="12" t="s">
        <v>574</v>
      </c>
      <c r="M112" s="12" t="s">
        <v>35</v>
      </c>
      <c r="N112" s="12"/>
    </row>
    <row r="113" ht="37.5" spans="1:14">
      <c r="A113" s="15"/>
      <c r="B113" s="12"/>
      <c r="C113" s="12"/>
      <c r="D113" s="12"/>
      <c r="E113" s="12"/>
      <c r="F113" s="12"/>
      <c r="G113" s="12" t="s">
        <v>575</v>
      </c>
      <c r="H113" s="12" t="s">
        <v>576</v>
      </c>
      <c r="I113" s="12" t="s">
        <v>97</v>
      </c>
      <c r="J113" s="12">
        <v>1</v>
      </c>
      <c r="K113" s="12" t="s">
        <v>247</v>
      </c>
      <c r="L113" s="12"/>
      <c r="M113" s="12"/>
      <c r="N113" s="12"/>
    </row>
    <row r="114" ht="56.25" spans="1:14">
      <c r="A114" s="16"/>
      <c r="B114" s="12"/>
      <c r="C114" s="12"/>
      <c r="D114" s="12"/>
      <c r="E114" s="12"/>
      <c r="F114" s="12"/>
      <c r="G114" s="12" t="s">
        <v>577</v>
      </c>
      <c r="H114" s="12" t="s">
        <v>578</v>
      </c>
      <c r="I114" s="12" t="s">
        <v>97</v>
      </c>
      <c r="J114" s="12">
        <v>2</v>
      </c>
      <c r="K114" s="12" t="s">
        <v>51</v>
      </c>
      <c r="L114" s="12"/>
      <c r="M114" s="12"/>
      <c r="N114" s="12"/>
    </row>
    <row r="115" ht="56.25" spans="1:14">
      <c r="A115" s="12">
        <f>MAX($A$2:A114)+1</f>
        <v>63</v>
      </c>
      <c r="B115" s="12" t="s">
        <v>579</v>
      </c>
      <c r="C115" s="12" t="s">
        <v>56</v>
      </c>
      <c r="D115" s="21" t="s">
        <v>580</v>
      </c>
      <c r="E115" s="12" t="s">
        <v>109</v>
      </c>
      <c r="F115" s="12" t="s">
        <v>85</v>
      </c>
      <c r="G115" s="12" t="s">
        <v>581</v>
      </c>
      <c r="H115" s="12" t="s">
        <v>582</v>
      </c>
      <c r="I115" s="12" t="s">
        <v>22</v>
      </c>
      <c r="J115" s="12">
        <v>2</v>
      </c>
      <c r="K115" s="12" t="s">
        <v>313</v>
      </c>
      <c r="L115" s="12" t="s">
        <v>70</v>
      </c>
      <c r="M115" s="12" t="s">
        <v>25</v>
      </c>
      <c r="N115" s="13" t="s">
        <v>583</v>
      </c>
    </row>
    <row r="116" ht="56.25" spans="1:14">
      <c r="A116" s="12">
        <f>MAX($A$2:A115)+1</f>
        <v>64</v>
      </c>
      <c r="B116" s="12" t="s">
        <v>584</v>
      </c>
      <c r="C116" s="12" t="s">
        <v>56</v>
      </c>
      <c r="D116" s="12" t="s">
        <v>585</v>
      </c>
      <c r="E116" s="12" t="s">
        <v>103</v>
      </c>
      <c r="F116" s="12" t="s">
        <v>85</v>
      </c>
      <c r="G116" s="12" t="s">
        <v>586</v>
      </c>
      <c r="H116" s="12" t="s">
        <v>587</v>
      </c>
      <c r="I116" s="12" t="s">
        <v>22</v>
      </c>
      <c r="J116" s="12">
        <v>5</v>
      </c>
      <c r="K116" s="12">
        <v>4000</v>
      </c>
      <c r="L116" s="12" t="s">
        <v>588</v>
      </c>
      <c r="M116" s="12" t="s">
        <v>35</v>
      </c>
      <c r="N116" s="13" t="s">
        <v>589</v>
      </c>
    </row>
    <row r="117" ht="93.75" spans="1:14">
      <c r="A117" s="12">
        <f>MAX($A$2:A116)+1</f>
        <v>65</v>
      </c>
      <c r="B117" s="12" t="s">
        <v>590</v>
      </c>
      <c r="C117" s="12" t="s">
        <v>56</v>
      </c>
      <c r="D117" s="21" t="s">
        <v>591</v>
      </c>
      <c r="E117" s="12" t="s">
        <v>103</v>
      </c>
      <c r="F117" s="12" t="s">
        <v>85</v>
      </c>
      <c r="G117" s="12" t="s">
        <v>592</v>
      </c>
      <c r="H117" s="12" t="s">
        <v>593</v>
      </c>
      <c r="I117" s="12" t="s">
        <v>594</v>
      </c>
      <c r="J117" s="12">
        <v>30</v>
      </c>
      <c r="K117" s="12" t="s">
        <v>595</v>
      </c>
      <c r="L117" s="12" t="s">
        <v>287</v>
      </c>
      <c r="M117" s="12" t="s">
        <v>355</v>
      </c>
      <c r="N117" s="20" t="s">
        <v>596</v>
      </c>
    </row>
    <row r="118" ht="56.25" spans="1:14">
      <c r="A118" s="12">
        <f>MAX($A$2:A117)+1</f>
        <v>66</v>
      </c>
      <c r="B118" s="12" t="s">
        <v>597</v>
      </c>
      <c r="C118" s="12" t="s">
        <v>56</v>
      </c>
      <c r="D118" s="21" t="s">
        <v>598</v>
      </c>
      <c r="E118" s="12" t="s">
        <v>599</v>
      </c>
      <c r="F118" s="12" t="s">
        <v>85</v>
      </c>
      <c r="G118" s="12" t="s">
        <v>600</v>
      </c>
      <c r="H118" s="12" t="s">
        <v>601</v>
      </c>
      <c r="I118" s="12" t="s">
        <v>22</v>
      </c>
      <c r="J118" s="12"/>
      <c r="K118" s="12" t="s">
        <v>602</v>
      </c>
      <c r="L118" s="12" t="s">
        <v>287</v>
      </c>
      <c r="M118" s="12" t="s">
        <v>603</v>
      </c>
      <c r="N118" s="20" t="s">
        <v>604</v>
      </c>
    </row>
    <row r="119" ht="37.5" spans="1:14">
      <c r="A119" s="12">
        <f>MAX($A$2:A118)+1</f>
        <v>67</v>
      </c>
      <c r="B119" s="12" t="s">
        <v>605</v>
      </c>
      <c r="C119" s="12" t="s">
        <v>534</v>
      </c>
      <c r="D119" s="12"/>
      <c r="E119" s="12" t="s">
        <v>606</v>
      </c>
      <c r="F119" s="12" t="s">
        <v>59</v>
      </c>
      <c r="G119" s="12" t="s">
        <v>607</v>
      </c>
      <c r="H119" s="12" t="s">
        <v>438</v>
      </c>
      <c r="I119" s="12" t="s">
        <v>154</v>
      </c>
      <c r="J119" s="12"/>
      <c r="K119" s="12"/>
      <c r="L119" s="12" t="s">
        <v>189</v>
      </c>
      <c r="M119" s="12" t="s">
        <v>608</v>
      </c>
      <c r="N119" s="13"/>
    </row>
    <row r="120" ht="37.5" spans="1:14">
      <c r="A120" s="14">
        <f>MAX($A$2:A119)+1</f>
        <v>68</v>
      </c>
      <c r="B120" s="12" t="s">
        <v>609</v>
      </c>
      <c r="C120" s="12" t="s">
        <v>56</v>
      </c>
      <c r="D120" s="12"/>
      <c r="E120" s="12" t="s">
        <v>610</v>
      </c>
      <c r="F120" s="12" t="s">
        <v>611</v>
      </c>
      <c r="G120" s="12" t="s">
        <v>612</v>
      </c>
      <c r="H120" s="12" t="s">
        <v>613</v>
      </c>
      <c r="I120" s="12" t="s">
        <v>410</v>
      </c>
      <c r="J120" s="12">
        <v>5</v>
      </c>
      <c r="K120" s="12" t="s">
        <v>614</v>
      </c>
      <c r="L120" s="12" t="s">
        <v>62</v>
      </c>
      <c r="M120" s="12" t="s">
        <v>615</v>
      </c>
      <c r="N120" s="17"/>
    </row>
    <row r="121" ht="18.75" spans="1:14">
      <c r="A121" s="15"/>
      <c r="B121" s="12"/>
      <c r="C121" s="12"/>
      <c r="D121" s="12"/>
      <c r="E121" s="12"/>
      <c r="F121" s="12"/>
      <c r="G121" s="12" t="s">
        <v>616</v>
      </c>
      <c r="H121" s="12"/>
      <c r="I121" s="12"/>
      <c r="J121" s="12">
        <v>5</v>
      </c>
      <c r="K121" s="12" t="s">
        <v>617</v>
      </c>
      <c r="L121" s="12" t="s">
        <v>618</v>
      </c>
      <c r="M121" s="12" t="s">
        <v>311</v>
      </c>
      <c r="N121" s="17"/>
    </row>
    <row r="122" ht="18.75" spans="1:14">
      <c r="A122" s="16"/>
      <c r="B122" s="12"/>
      <c r="C122" s="12"/>
      <c r="D122" s="12"/>
      <c r="E122" s="12"/>
      <c r="F122" s="12"/>
      <c r="G122" s="12" t="s">
        <v>586</v>
      </c>
      <c r="H122" s="12"/>
      <c r="I122" s="12"/>
      <c r="J122" s="12">
        <v>2</v>
      </c>
      <c r="K122" s="12" t="s">
        <v>614</v>
      </c>
      <c r="L122" s="12"/>
      <c r="M122" s="12"/>
      <c r="N122" s="17"/>
    </row>
    <row r="123" ht="56.25" spans="1:14">
      <c r="A123" s="12">
        <f>MAX($A$2:A122)+1</f>
        <v>69</v>
      </c>
      <c r="B123" s="12" t="s">
        <v>619</v>
      </c>
      <c r="C123" s="12" t="s">
        <v>56</v>
      </c>
      <c r="D123" s="12"/>
      <c r="E123" s="12" t="s">
        <v>103</v>
      </c>
      <c r="F123" s="12" t="s">
        <v>85</v>
      </c>
      <c r="G123" s="12" t="s">
        <v>620</v>
      </c>
      <c r="H123" s="12" t="s">
        <v>621</v>
      </c>
      <c r="I123" s="12" t="s">
        <v>22</v>
      </c>
      <c r="J123" s="12"/>
      <c r="K123" s="12"/>
      <c r="L123" s="12" t="s">
        <v>70</v>
      </c>
      <c r="M123" s="12" t="s">
        <v>35</v>
      </c>
      <c r="N123" s="17"/>
    </row>
    <row r="124" ht="206.25" spans="1:14">
      <c r="A124" s="12">
        <f>MAX($A$2:A123)+1</f>
        <v>70</v>
      </c>
      <c r="B124" s="12" t="s">
        <v>622</v>
      </c>
      <c r="C124" s="12" t="s">
        <v>56</v>
      </c>
      <c r="D124" s="14" t="s">
        <v>623</v>
      </c>
      <c r="E124" s="12" t="s">
        <v>420</v>
      </c>
      <c r="F124" s="12" t="s">
        <v>85</v>
      </c>
      <c r="G124" s="12" t="s">
        <v>624</v>
      </c>
      <c r="H124" s="12" t="s">
        <v>41</v>
      </c>
      <c r="I124" s="12" t="s">
        <v>410</v>
      </c>
      <c r="J124" s="12" t="s">
        <v>625</v>
      </c>
      <c r="K124" s="12" t="s">
        <v>626</v>
      </c>
      <c r="L124" s="12" t="s">
        <v>627</v>
      </c>
      <c r="M124" s="12" t="s">
        <v>25</v>
      </c>
      <c r="N124" s="20" t="s">
        <v>628</v>
      </c>
    </row>
    <row r="125" ht="93.75" spans="1:14">
      <c r="A125" s="14">
        <f>MAX($A$2:A124)+1</f>
        <v>71</v>
      </c>
      <c r="B125" s="12" t="s">
        <v>629</v>
      </c>
      <c r="C125" s="12" t="s">
        <v>56</v>
      </c>
      <c r="D125" s="12" t="s">
        <v>630</v>
      </c>
      <c r="E125" s="12" t="s">
        <v>420</v>
      </c>
      <c r="F125" s="12" t="s">
        <v>85</v>
      </c>
      <c r="G125" s="12" t="s">
        <v>631</v>
      </c>
      <c r="H125" s="12" t="s">
        <v>632</v>
      </c>
      <c r="I125" s="12" t="s">
        <v>633</v>
      </c>
      <c r="J125" s="12" t="s">
        <v>50</v>
      </c>
      <c r="K125" s="12" t="s">
        <v>634</v>
      </c>
      <c r="L125" s="12" t="s">
        <v>635</v>
      </c>
      <c r="M125" s="12" t="s">
        <v>636</v>
      </c>
      <c r="N125" s="20"/>
    </row>
    <row r="126" ht="75" spans="1:14">
      <c r="A126" s="15"/>
      <c r="B126" s="12"/>
      <c r="C126" s="12"/>
      <c r="D126" s="12"/>
      <c r="E126" s="12"/>
      <c r="F126" s="12"/>
      <c r="G126" s="12" t="s">
        <v>637</v>
      </c>
      <c r="H126" s="12"/>
      <c r="I126" s="12" t="s">
        <v>638</v>
      </c>
      <c r="J126" s="12"/>
      <c r="K126" s="12"/>
      <c r="L126" s="12" t="s">
        <v>412</v>
      </c>
      <c r="M126" s="12" t="s">
        <v>636</v>
      </c>
      <c r="N126" s="20"/>
    </row>
    <row r="127" ht="37.5" spans="1:14">
      <c r="A127" s="15"/>
      <c r="B127" s="12"/>
      <c r="C127" s="12"/>
      <c r="D127" s="12"/>
      <c r="E127" s="12"/>
      <c r="F127" s="12"/>
      <c r="G127" s="12" t="s">
        <v>639</v>
      </c>
      <c r="H127" s="12"/>
      <c r="I127" s="12"/>
      <c r="J127" s="12"/>
      <c r="K127" s="12"/>
      <c r="L127" s="12" t="s">
        <v>640</v>
      </c>
      <c r="M127" s="12" t="s">
        <v>636</v>
      </c>
      <c r="N127" s="20"/>
    </row>
    <row r="128" ht="37.5" spans="1:14">
      <c r="A128" s="15"/>
      <c r="B128" s="12"/>
      <c r="C128" s="12"/>
      <c r="D128" s="12"/>
      <c r="E128" s="12"/>
      <c r="F128" s="12"/>
      <c r="G128" s="12" t="s">
        <v>641</v>
      </c>
      <c r="H128" s="12"/>
      <c r="I128" s="12"/>
      <c r="J128" s="12"/>
      <c r="K128" s="12"/>
      <c r="L128" s="12" t="s">
        <v>62</v>
      </c>
      <c r="M128" s="12" t="s">
        <v>642</v>
      </c>
      <c r="N128" s="20"/>
    </row>
    <row r="129" ht="18.75" spans="1:14">
      <c r="A129" s="15"/>
      <c r="B129" s="12"/>
      <c r="C129" s="12"/>
      <c r="D129" s="12"/>
      <c r="E129" s="12"/>
      <c r="F129" s="12"/>
      <c r="G129" s="12" t="s">
        <v>643</v>
      </c>
      <c r="H129" s="12"/>
      <c r="I129" s="12"/>
      <c r="J129" s="12"/>
      <c r="K129" s="12"/>
      <c r="L129" s="12"/>
      <c r="M129" s="12"/>
      <c r="N129" s="20"/>
    </row>
    <row r="130" ht="18.75" spans="1:14">
      <c r="A130" s="15"/>
      <c r="B130" s="12"/>
      <c r="C130" s="12"/>
      <c r="D130" s="12"/>
      <c r="E130" s="12"/>
      <c r="F130" s="12"/>
      <c r="G130" s="12" t="s">
        <v>644</v>
      </c>
      <c r="H130" s="12"/>
      <c r="I130" s="12"/>
      <c r="J130" s="12"/>
      <c r="K130" s="12"/>
      <c r="L130" s="12"/>
      <c r="M130" s="12"/>
      <c r="N130" s="20"/>
    </row>
    <row r="131" ht="37.5" spans="1:14">
      <c r="A131" s="16"/>
      <c r="B131" s="12"/>
      <c r="C131" s="12"/>
      <c r="D131" s="12"/>
      <c r="E131" s="12"/>
      <c r="F131" s="12"/>
      <c r="G131" s="12" t="s">
        <v>645</v>
      </c>
      <c r="H131" s="12"/>
      <c r="I131" s="12"/>
      <c r="J131" s="12"/>
      <c r="K131" s="12"/>
      <c r="L131" s="12"/>
      <c r="M131" s="12"/>
      <c r="N131" s="20"/>
    </row>
    <row r="132" ht="37.5" spans="1:14">
      <c r="A132" s="14">
        <f>MAX($A$2:A131)+1</f>
        <v>72</v>
      </c>
      <c r="B132" s="12" t="s">
        <v>646</v>
      </c>
      <c r="C132" s="12" t="s">
        <v>56</v>
      </c>
      <c r="D132" s="21" t="s">
        <v>647</v>
      </c>
      <c r="E132" s="12" t="s">
        <v>648</v>
      </c>
      <c r="F132" s="12" t="s">
        <v>85</v>
      </c>
      <c r="G132" s="12" t="s">
        <v>649</v>
      </c>
      <c r="H132" s="12" t="s">
        <v>650</v>
      </c>
      <c r="I132" s="12" t="s">
        <v>22</v>
      </c>
      <c r="J132" s="12">
        <v>10</v>
      </c>
      <c r="K132" s="12" t="s">
        <v>651</v>
      </c>
      <c r="L132" s="12" t="s">
        <v>652</v>
      </c>
      <c r="M132" s="12" t="s">
        <v>653</v>
      </c>
      <c r="N132" s="17"/>
    </row>
    <row r="133" ht="75" spans="1:14">
      <c r="A133" s="15"/>
      <c r="B133" s="12"/>
      <c r="C133" s="12"/>
      <c r="D133" s="12"/>
      <c r="E133" s="12"/>
      <c r="F133" s="12"/>
      <c r="G133" s="12" t="s">
        <v>654</v>
      </c>
      <c r="H133" s="12" t="s">
        <v>655</v>
      </c>
      <c r="I133" s="12"/>
      <c r="J133" s="12"/>
      <c r="K133" s="12"/>
      <c r="L133" s="12"/>
      <c r="M133" s="12"/>
      <c r="N133" s="17"/>
    </row>
    <row r="134" ht="37.5" spans="1:14">
      <c r="A134" s="16"/>
      <c r="B134" s="12"/>
      <c r="C134" s="12"/>
      <c r="D134" s="12"/>
      <c r="E134" s="12"/>
      <c r="F134" s="12"/>
      <c r="G134" s="12" t="s">
        <v>656</v>
      </c>
      <c r="H134" s="12" t="s">
        <v>657</v>
      </c>
      <c r="I134" s="12"/>
      <c r="J134" s="12"/>
      <c r="K134" s="12"/>
      <c r="L134" s="12"/>
      <c r="M134" s="12"/>
      <c r="N134" s="17"/>
    </row>
    <row r="135" ht="75" spans="1:14">
      <c r="A135" s="14">
        <f>MAX($A$2:A134)+1</f>
        <v>73</v>
      </c>
      <c r="B135" s="12" t="s">
        <v>658</v>
      </c>
      <c r="C135" s="12" t="s">
        <v>56</v>
      </c>
      <c r="D135" s="21" t="s">
        <v>659</v>
      </c>
      <c r="E135" s="12" t="s">
        <v>660</v>
      </c>
      <c r="F135" s="12" t="s">
        <v>85</v>
      </c>
      <c r="G135" s="12" t="s">
        <v>661</v>
      </c>
      <c r="H135" s="12" t="s">
        <v>662</v>
      </c>
      <c r="I135" s="12" t="s">
        <v>22</v>
      </c>
      <c r="J135" s="12">
        <v>30</v>
      </c>
      <c r="K135" s="12" t="s">
        <v>663</v>
      </c>
      <c r="L135" s="12" t="s">
        <v>365</v>
      </c>
      <c r="M135" s="12" t="s">
        <v>664</v>
      </c>
      <c r="N135" s="20" t="s">
        <v>665</v>
      </c>
    </row>
    <row r="136" ht="18.75" spans="1:14">
      <c r="A136" s="16"/>
      <c r="B136" s="12"/>
      <c r="C136" s="12"/>
      <c r="D136" s="16"/>
      <c r="E136" s="12"/>
      <c r="F136" s="12"/>
      <c r="G136" s="12"/>
      <c r="H136" s="12"/>
      <c r="I136" s="12"/>
      <c r="J136" s="12"/>
      <c r="K136" s="12"/>
      <c r="L136" s="12" t="s">
        <v>666</v>
      </c>
      <c r="M136" s="12" t="s">
        <v>25</v>
      </c>
      <c r="N136" s="20" t="s">
        <v>667</v>
      </c>
    </row>
    <row r="137" ht="56.25" spans="1:14">
      <c r="A137" s="12">
        <f>MAX($A$2:A136)+1</f>
        <v>74</v>
      </c>
      <c r="B137" s="12" t="s">
        <v>668</v>
      </c>
      <c r="C137" s="12" t="s">
        <v>56</v>
      </c>
      <c r="D137" s="12" t="s">
        <v>669</v>
      </c>
      <c r="E137" s="12" t="s">
        <v>420</v>
      </c>
      <c r="F137" s="12" t="s">
        <v>85</v>
      </c>
      <c r="G137" s="12" t="s">
        <v>670</v>
      </c>
      <c r="H137" s="12" t="s">
        <v>671</v>
      </c>
      <c r="I137" s="12" t="s">
        <v>22</v>
      </c>
      <c r="J137" s="12">
        <v>5</v>
      </c>
      <c r="K137" s="12" t="s">
        <v>672</v>
      </c>
      <c r="L137" s="12" t="s">
        <v>70</v>
      </c>
      <c r="M137" s="12" t="s">
        <v>35</v>
      </c>
      <c r="N137" s="20" t="s">
        <v>673</v>
      </c>
    </row>
    <row r="138" ht="56.25" spans="1:14">
      <c r="A138" s="12">
        <f>MAX($A$2:A137)+1</f>
        <v>75</v>
      </c>
      <c r="B138" s="12" t="s">
        <v>674</v>
      </c>
      <c r="C138" s="12" t="s">
        <v>56</v>
      </c>
      <c r="D138" s="12"/>
      <c r="E138" s="12" t="s">
        <v>675</v>
      </c>
      <c r="F138" s="12" t="s">
        <v>676</v>
      </c>
      <c r="G138" s="12" t="s">
        <v>677</v>
      </c>
      <c r="H138" s="12" t="s">
        <v>678</v>
      </c>
      <c r="I138" s="12" t="s">
        <v>22</v>
      </c>
      <c r="J138" s="12" t="s">
        <v>679</v>
      </c>
      <c r="K138" s="12" t="s">
        <v>188</v>
      </c>
      <c r="L138" s="12" t="s">
        <v>680</v>
      </c>
      <c r="M138" s="12" t="s">
        <v>681</v>
      </c>
      <c r="N138" s="20" t="s">
        <v>682</v>
      </c>
    </row>
    <row r="139" ht="37.5" spans="1:14">
      <c r="A139" s="12">
        <f>MAX($A$2:A138)+1</f>
        <v>76</v>
      </c>
      <c r="B139" s="12" t="s">
        <v>683</v>
      </c>
      <c r="C139" s="12" t="s">
        <v>56</v>
      </c>
      <c r="D139" s="21" t="s">
        <v>684</v>
      </c>
      <c r="E139" s="12" t="s">
        <v>103</v>
      </c>
      <c r="F139" s="12" t="s">
        <v>173</v>
      </c>
      <c r="G139" s="12" t="s">
        <v>685</v>
      </c>
      <c r="H139" s="12" t="s">
        <v>686</v>
      </c>
      <c r="I139" s="12" t="s">
        <v>22</v>
      </c>
      <c r="J139" s="12">
        <v>45325</v>
      </c>
      <c r="K139" s="12" t="s">
        <v>687</v>
      </c>
      <c r="L139" s="12" t="s">
        <v>189</v>
      </c>
      <c r="M139" s="12" t="s">
        <v>35</v>
      </c>
      <c r="N139" s="20" t="s">
        <v>688</v>
      </c>
    </row>
    <row r="140" ht="112.5" spans="1:14">
      <c r="A140" s="12">
        <f>MAX($A$2:A139)+1</f>
        <v>77</v>
      </c>
      <c r="B140" s="12" t="s">
        <v>689</v>
      </c>
      <c r="C140" s="12" t="s">
        <v>56</v>
      </c>
      <c r="D140" s="12" t="s">
        <v>690</v>
      </c>
      <c r="E140" s="12" t="s">
        <v>691</v>
      </c>
      <c r="F140" s="12" t="s">
        <v>85</v>
      </c>
      <c r="G140" s="12" t="s">
        <v>692</v>
      </c>
      <c r="H140" s="12" t="s">
        <v>693</v>
      </c>
      <c r="I140" s="12" t="s">
        <v>97</v>
      </c>
      <c r="J140" s="12">
        <v>2</v>
      </c>
      <c r="K140" s="12" t="s">
        <v>694</v>
      </c>
      <c r="L140" s="12" t="s">
        <v>62</v>
      </c>
      <c r="M140" s="12" t="s">
        <v>35</v>
      </c>
      <c r="N140" s="20" t="s">
        <v>695</v>
      </c>
    </row>
    <row r="141" ht="56.25" spans="1:14">
      <c r="A141" s="14">
        <f>MAX($A$2:A140)+1</f>
        <v>78</v>
      </c>
      <c r="B141" s="12" t="s">
        <v>696</v>
      </c>
      <c r="C141" s="12" t="s">
        <v>56</v>
      </c>
      <c r="D141" s="12" t="s">
        <v>697</v>
      </c>
      <c r="E141" s="12" t="s">
        <v>208</v>
      </c>
      <c r="F141" s="12" t="s">
        <v>698</v>
      </c>
      <c r="G141" s="12" t="s">
        <v>260</v>
      </c>
      <c r="H141" s="12" t="s">
        <v>699</v>
      </c>
      <c r="I141" s="12" t="s">
        <v>285</v>
      </c>
      <c r="J141" s="12">
        <v>10</v>
      </c>
      <c r="K141" s="12" t="s">
        <v>192</v>
      </c>
      <c r="L141" s="12" t="s">
        <v>700</v>
      </c>
      <c r="M141" s="12" t="s">
        <v>35</v>
      </c>
      <c r="N141" s="20" t="s">
        <v>701</v>
      </c>
    </row>
    <row r="142" ht="37.5" spans="1:14">
      <c r="A142" s="15"/>
      <c r="B142" s="12"/>
      <c r="C142" s="12"/>
      <c r="D142" s="12"/>
      <c r="E142" s="12"/>
      <c r="F142" s="12"/>
      <c r="G142" s="12" t="s">
        <v>702</v>
      </c>
      <c r="H142" s="12" t="s">
        <v>703</v>
      </c>
      <c r="I142" s="12" t="s">
        <v>285</v>
      </c>
      <c r="J142" s="12">
        <v>3</v>
      </c>
      <c r="K142" s="12" t="s">
        <v>192</v>
      </c>
      <c r="L142" s="12"/>
      <c r="M142" s="12"/>
      <c r="N142" s="12"/>
    </row>
    <row r="143" ht="37.5" spans="1:14">
      <c r="A143" s="15"/>
      <c r="B143" s="12"/>
      <c r="C143" s="12"/>
      <c r="D143" s="12"/>
      <c r="E143" s="12"/>
      <c r="F143" s="12"/>
      <c r="G143" s="12" t="s">
        <v>704</v>
      </c>
      <c r="H143" s="12" t="s">
        <v>705</v>
      </c>
      <c r="I143" s="12" t="s">
        <v>285</v>
      </c>
      <c r="J143" s="12">
        <v>5</v>
      </c>
      <c r="K143" s="12" t="s">
        <v>192</v>
      </c>
      <c r="L143" s="12"/>
      <c r="M143" s="12"/>
      <c r="N143" s="12"/>
    </row>
    <row r="144" ht="37.5" spans="1:14">
      <c r="A144" s="15"/>
      <c r="B144" s="12"/>
      <c r="C144" s="12"/>
      <c r="D144" s="12"/>
      <c r="E144" s="12"/>
      <c r="F144" s="12"/>
      <c r="G144" s="12" t="s">
        <v>706</v>
      </c>
      <c r="H144" s="12" t="s">
        <v>707</v>
      </c>
      <c r="I144" s="12" t="s">
        <v>285</v>
      </c>
      <c r="J144" s="12">
        <v>3</v>
      </c>
      <c r="K144" s="12" t="s">
        <v>192</v>
      </c>
      <c r="L144" s="12"/>
      <c r="M144" s="12"/>
      <c r="N144" s="12"/>
    </row>
    <row r="145" ht="37.5" spans="1:14">
      <c r="A145" s="15"/>
      <c r="B145" s="12"/>
      <c r="C145" s="12"/>
      <c r="D145" s="12"/>
      <c r="E145" s="12"/>
      <c r="F145" s="12"/>
      <c r="G145" s="12" t="s">
        <v>708</v>
      </c>
      <c r="H145" s="12" t="s">
        <v>709</v>
      </c>
      <c r="I145" s="12" t="s">
        <v>285</v>
      </c>
      <c r="J145" s="12">
        <v>5</v>
      </c>
      <c r="K145" s="12" t="s">
        <v>192</v>
      </c>
      <c r="L145" s="12"/>
      <c r="M145" s="12"/>
      <c r="N145" s="12"/>
    </row>
    <row r="146" ht="37.5" spans="1:14">
      <c r="A146" s="16"/>
      <c r="B146" s="12"/>
      <c r="C146" s="12"/>
      <c r="D146" s="12"/>
      <c r="E146" s="12"/>
      <c r="F146" s="12"/>
      <c r="G146" s="12" t="s">
        <v>710</v>
      </c>
      <c r="H146" s="12" t="s">
        <v>711</v>
      </c>
      <c r="I146" s="12" t="s">
        <v>285</v>
      </c>
      <c r="J146" s="12">
        <v>2</v>
      </c>
      <c r="K146" s="12" t="s">
        <v>192</v>
      </c>
      <c r="L146" s="12"/>
      <c r="M146" s="12"/>
      <c r="N146" s="12"/>
    </row>
    <row r="147" ht="393.75" spans="1:14">
      <c r="A147" s="12">
        <f>MAX($A$2:A146)+1</f>
        <v>79</v>
      </c>
      <c r="B147" s="12" t="s">
        <v>712</v>
      </c>
      <c r="C147" s="12" t="s">
        <v>56</v>
      </c>
      <c r="D147" s="12" t="s">
        <v>713</v>
      </c>
      <c r="E147" s="12" t="s">
        <v>714</v>
      </c>
      <c r="F147" s="12" t="s">
        <v>85</v>
      </c>
      <c r="G147" s="12" t="s">
        <v>715</v>
      </c>
      <c r="H147" s="12" t="s">
        <v>716</v>
      </c>
      <c r="I147" s="12" t="s">
        <v>97</v>
      </c>
      <c r="J147" s="12" t="s">
        <v>717</v>
      </c>
      <c r="K147" s="12" t="s">
        <v>718</v>
      </c>
      <c r="L147" s="12" t="s">
        <v>189</v>
      </c>
      <c r="M147" s="12" t="s">
        <v>719</v>
      </c>
      <c r="N147" s="13"/>
    </row>
    <row r="148" ht="206.25" spans="1:14">
      <c r="A148" s="12">
        <f>MAX($A$2:A147)+1</f>
        <v>80</v>
      </c>
      <c r="B148" s="12" t="s">
        <v>720</v>
      </c>
      <c r="C148" s="12" t="s">
        <v>56</v>
      </c>
      <c r="D148" s="12" t="s">
        <v>721</v>
      </c>
      <c r="E148" s="12" t="s">
        <v>722</v>
      </c>
      <c r="F148" s="12" t="s">
        <v>85</v>
      </c>
      <c r="G148" s="12" t="s">
        <v>723</v>
      </c>
      <c r="H148" s="12" t="s">
        <v>41</v>
      </c>
      <c r="I148" s="12" t="s">
        <v>41</v>
      </c>
      <c r="J148" s="12" t="s">
        <v>724</v>
      </c>
      <c r="K148" s="12" t="s">
        <v>517</v>
      </c>
      <c r="L148" s="12" t="s">
        <v>189</v>
      </c>
      <c r="M148" s="12" t="s">
        <v>725</v>
      </c>
      <c r="N148" s="20" t="s">
        <v>726</v>
      </c>
    </row>
    <row r="149" ht="56.25" spans="1:14">
      <c r="A149" s="12">
        <f>MAX($A$2:A148)+1</f>
        <v>81</v>
      </c>
      <c r="B149" s="12" t="s">
        <v>727</v>
      </c>
      <c r="C149" s="12" t="s">
        <v>56</v>
      </c>
      <c r="D149" s="21" t="s">
        <v>728</v>
      </c>
      <c r="E149" s="12" t="s">
        <v>729</v>
      </c>
      <c r="F149" s="12" t="s">
        <v>85</v>
      </c>
      <c r="G149" s="12" t="s">
        <v>730</v>
      </c>
      <c r="H149" s="12" t="s">
        <v>731</v>
      </c>
      <c r="I149" s="12" t="s">
        <v>732</v>
      </c>
      <c r="J149" s="12">
        <v>5</v>
      </c>
      <c r="K149" s="12">
        <v>2800</v>
      </c>
      <c r="L149" s="12"/>
      <c r="M149" s="12"/>
      <c r="N149" s="20" t="s">
        <v>733</v>
      </c>
    </row>
    <row r="150" ht="337.5" spans="1:14">
      <c r="A150" s="12">
        <f>MAX($A$2:A149)+1</f>
        <v>82</v>
      </c>
      <c r="B150" s="12" t="s">
        <v>734</v>
      </c>
      <c r="C150" s="12" t="s">
        <v>56</v>
      </c>
      <c r="D150" s="12" t="s">
        <v>735</v>
      </c>
      <c r="E150" s="12" t="s">
        <v>736</v>
      </c>
      <c r="F150" s="12" t="s">
        <v>85</v>
      </c>
      <c r="G150" s="12" t="s">
        <v>737</v>
      </c>
      <c r="H150" s="12" t="s">
        <v>738</v>
      </c>
      <c r="I150" s="12"/>
      <c r="J150" s="12"/>
      <c r="K150" s="12"/>
      <c r="L150" s="12" t="s">
        <v>70</v>
      </c>
      <c r="M150" s="12" t="s">
        <v>35</v>
      </c>
      <c r="N150" s="20" t="s">
        <v>739</v>
      </c>
    </row>
    <row r="151" ht="112.5" spans="1:14">
      <c r="A151" s="12">
        <f>MAX($A$2:A150)+1</f>
        <v>83</v>
      </c>
      <c r="B151" s="12" t="s">
        <v>740</v>
      </c>
      <c r="C151" s="12" t="s">
        <v>56</v>
      </c>
      <c r="D151" s="12"/>
      <c r="E151" s="12" t="s">
        <v>741</v>
      </c>
      <c r="F151" s="12" t="s">
        <v>85</v>
      </c>
      <c r="G151" s="12" t="s">
        <v>742</v>
      </c>
      <c r="H151" s="12" t="s">
        <v>743</v>
      </c>
      <c r="I151" s="12"/>
      <c r="J151" s="12"/>
      <c r="K151" s="12"/>
      <c r="L151" s="12" t="s">
        <v>744</v>
      </c>
      <c r="M151" s="12" t="s">
        <v>745</v>
      </c>
      <c r="N151" s="17"/>
    </row>
    <row r="152" ht="262.5" spans="1:14">
      <c r="A152" s="12">
        <f>MAX($A$2:A151)+1</f>
        <v>84</v>
      </c>
      <c r="B152" s="12" t="s">
        <v>746</v>
      </c>
      <c r="C152" s="12" t="s">
        <v>56</v>
      </c>
      <c r="D152" s="12" t="s">
        <v>747</v>
      </c>
      <c r="E152" s="12" t="s">
        <v>748</v>
      </c>
      <c r="F152" s="12" t="s">
        <v>85</v>
      </c>
      <c r="G152" s="12" t="s">
        <v>437</v>
      </c>
      <c r="H152" s="12" t="s">
        <v>749</v>
      </c>
      <c r="I152" s="12" t="s">
        <v>22</v>
      </c>
      <c r="J152" s="12" t="s">
        <v>50</v>
      </c>
      <c r="K152" s="12" t="s">
        <v>133</v>
      </c>
      <c r="L152" s="12" t="s">
        <v>700</v>
      </c>
      <c r="M152" s="12" t="s">
        <v>750</v>
      </c>
      <c r="N152" s="17"/>
    </row>
    <row r="153" ht="75" spans="1:14">
      <c r="A153" s="12">
        <f>MAX($A$2:A152)+1</f>
        <v>85</v>
      </c>
      <c r="B153" s="12" t="s">
        <v>751</v>
      </c>
      <c r="C153" s="12" t="s">
        <v>56</v>
      </c>
      <c r="D153" s="20" t="s">
        <v>752</v>
      </c>
      <c r="E153" s="12" t="s">
        <v>494</v>
      </c>
      <c r="F153" s="12" t="s">
        <v>85</v>
      </c>
      <c r="G153" s="12" t="s">
        <v>753</v>
      </c>
      <c r="H153" s="12" t="s">
        <v>754</v>
      </c>
      <c r="I153" s="12" t="s">
        <v>755</v>
      </c>
      <c r="J153" s="12" t="s">
        <v>88</v>
      </c>
      <c r="K153" s="12" t="s">
        <v>756</v>
      </c>
      <c r="L153" s="12" t="s">
        <v>757</v>
      </c>
      <c r="M153" s="12" t="s">
        <v>35</v>
      </c>
      <c r="N153" s="17"/>
    </row>
    <row r="154" ht="56.25" spans="1:14">
      <c r="A154" s="12">
        <f>MAX($A$2:A153)+1</f>
        <v>86</v>
      </c>
      <c r="B154" s="52" t="s">
        <v>758</v>
      </c>
      <c r="C154" s="52" t="s">
        <v>56</v>
      </c>
      <c r="D154" s="52"/>
      <c r="E154" s="52" t="s">
        <v>759</v>
      </c>
      <c r="F154" s="52" t="s">
        <v>85</v>
      </c>
      <c r="G154" s="52" t="s">
        <v>760</v>
      </c>
      <c r="H154" s="52" t="s">
        <v>761</v>
      </c>
      <c r="I154" s="52"/>
      <c r="J154" s="52"/>
      <c r="K154" s="52"/>
      <c r="L154" s="52"/>
      <c r="M154" s="52"/>
      <c r="N154" s="52"/>
    </row>
    <row r="155" ht="37.5" spans="1:14">
      <c r="A155" s="12">
        <f>MAX($A$2:A154)+1</f>
        <v>87</v>
      </c>
      <c r="B155" s="52" t="s">
        <v>762</v>
      </c>
      <c r="C155" s="52" t="s">
        <v>56</v>
      </c>
      <c r="D155" s="52"/>
      <c r="E155" s="52" t="s">
        <v>420</v>
      </c>
      <c r="F155" s="52" t="s">
        <v>85</v>
      </c>
      <c r="G155" s="52" t="s">
        <v>422</v>
      </c>
      <c r="H155" s="52" t="s">
        <v>763</v>
      </c>
      <c r="I155" s="52" t="s">
        <v>22</v>
      </c>
      <c r="J155" s="52">
        <v>4</v>
      </c>
      <c r="K155" s="52" t="s">
        <v>192</v>
      </c>
      <c r="L155" s="52" t="s">
        <v>70</v>
      </c>
      <c r="M155" s="52" t="s">
        <v>764</v>
      </c>
      <c r="N155" s="52" t="s">
        <v>765</v>
      </c>
    </row>
    <row r="156" ht="75" spans="1:14">
      <c r="A156" s="12">
        <f>MAX($A$2:A155)+1</f>
        <v>88</v>
      </c>
      <c r="B156" s="52" t="s">
        <v>766</v>
      </c>
      <c r="C156" s="52" t="s">
        <v>56</v>
      </c>
      <c r="D156" s="52"/>
      <c r="E156" s="52" t="s">
        <v>420</v>
      </c>
      <c r="F156" s="52" t="s">
        <v>85</v>
      </c>
      <c r="G156" s="52" t="s">
        <v>422</v>
      </c>
      <c r="H156" s="52" t="s">
        <v>767</v>
      </c>
      <c r="I156" s="52" t="s">
        <v>22</v>
      </c>
      <c r="J156" s="52">
        <v>5</v>
      </c>
      <c r="K156" s="52" t="s">
        <v>768</v>
      </c>
      <c r="L156" s="52" t="s">
        <v>374</v>
      </c>
      <c r="M156" s="52" t="s">
        <v>764</v>
      </c>
      <c r="N156" s="20" t="s">
        <v>769</v>
      </c>
    </row>
    <row r="157" ht="56.25" spans="1:14">
      <c r="A157" s="12">
        <f>MAX($A$2:A156)+1</f>
        <v>89</v>
      </c>
      <c r="B157" s="13" t="s">
        <v>770</v>
      </c>
      <c r="C157" s="12" t="s">
        <v>82</v>
      </c>
      <c r="D157" s="21" t="s">
        <v>771</v>
      </c>
      <c r="E157" s="13" t="s">
        <v>84</v>
      </c>
      <c r="F157" s="13" t="s">
        <v>85</v>
      </c>
      <c r="G157" s="13" t="s">
        <v>86</v>
      </c>
      <c r="H157" s="13" t="s">
        <v>73</v>
      </c>
      <c r="I157" s="13" t="s">
        <v>154</v>
      </c>
      <c r="J157" s="13">
        <v>10</v>
      </c>
      <c r="K157" s="13" t="s">
        <v>23</v>
      </c>
      <c r="L157" s="13" t="s">
        <v>287</v>
      </c>
      <c r="M157" s="13" t="s">
        <v>772</v>
      </c>
      <c r="N157" s="20" t="s">
        <v>773</v>
      </c>
    </row>
    <row r="158" ht="56.25" spans="1:14">
      <c r="A158" s="12">
        <f>MAX($A$2:A157)+1</f>
        <v>90</v>
      </c>
      <c r="B158" s="13" t="s">
        <v>774</v>
      </c>
      <c r="C158" s="52" t="s">
        <v>82</v>
      </c>
      <c r="D158" s="21" t="s">
        <v>775</v>
      </c>
      <c r="E158" s="13" t="s">
        <v>84</v>
      </c>
      <c r="F158" s="13" t="s">
        <v>85</v>
      </c>
      <c r="G158" s="13" t="s">
        <v>86</v>
      </c>
      <c r="H158" s="13" t="s">
        <v>73</v>
      </c>
      <c r="I158" s="13" t="s">
        <v>154</v>
      </c>
      <c r="J158" s="13">
        <v>10</v>
      </c>
      <c r="K158" s="13" t="s">
        <v>23</v>
      </c>
      <c r="L158" s="13" t="s">
        <v>70</v>
      </c>
      <c r="M158" s="13" t="s">
        <v>776</v>
      </c>
      <c r="N158" s="20" t="s">
        <v>777</v>
      </c>
    </row>
    <row r="159" ht="20.25" customHeight="1" spans="1:14">
      <c r="A159" s="12">
        <f>MAX($A$2:A158)+1</f>
        <v>91</v>
      </c>
      <c r="B159" s="13" t="s">
        <v>778</v>
      </c>
      <c r="C159" s="52" t="s">
        <v>82</v>
      </c>
      <c r="D159" s="21" t="s">
        <v>779</v>
      </c>
      <c r="E159" s="13" t="s">
        <v>780</v>
      </c>
      <c r="F159" s="13" t="s">
        <v>446</v>
      </c>
      <c r="G159" s="13" t="s">
        <v>75</v>
      </c>
      <c r="H159" s="13" t="s">
        <v>73</v>
      </c>
      <c r="I159" s="13" t="s">
        <v>781</v>
      </c>
      <c r="J159" s="13">
        <v>5</v>
      </c>
      <c r="K159" s="13" t="s">
        <v>782</v>
      </c>
      <c r="L159" s="13" t="s">
        <v>783</v>
      </c>
      <c r="M159" s="13" t="s">
        <v>784</v>
      </c>
      <c r="N159" s="20" t="s">
        <v>785</v>
      </c>
    </row>
    <row r="160" ht="20.25" customHeight="1" spans="1:14">
      <c r="A160" s="12">
        <f>MAX($A$2:A159)+1</f>
        <v>92</v>
      </c>
      <c r="B160" s="13" t="s">
        <v>786</v>
      </c>
      <c r="C160" s="12" t="s">
        <v>82</v>
      </c>
      <c r="D160" s="13" t="s">
        <v>787</v>
      </c>
      <c r="E160" s="13" t="s">
        <v>84</v>
      </c>
      <c r="F160" s="13" t="s">
        <v>85</v>
      </c>
      <c r="G160" s="13" t="s">
        <v>86</v>
      </c>
      <c r="H160" s="13" t="s">
        <v>73</v>
      </c>
      <c r="I160" s="13" t="s">
        <v>154</v>
      </c>
      <c r="J160" s="13">
        <v>10</v>
      </c>
      <c r="K160" s="13" t="s">
        <v>23</v>
      </c>
      <c r="L160" s="13" t="s">
        <v>788</v>
      </c>
      <c r="M160" s="13" t="s">
        <v>776</v>
      </c>
      <c r="N160" s="20" t="s">
        <v>789</v>
      </c>
    </row>
    <row r="161" ht="20.25" customHeight="1" spans="1:14">
      <c r="A161" s="12">
        <f>MAX($A$2:A160)+1</f>
        <v>93</v>
      </c>
      <c r="B161" s="13" t="s">
        <v>790</v>
      </c>
      <c r="C161" s="13" t="s">
        <v>56</v>
      </c>
      <c r="D161" s="13"/>
      <c r="E161" s="13" t="s">
        <v>791</v>
      </c>
      <c r="F161" s="13" t="s">
        <v>85</v>
      </c>
      <c r="G161" s="13" t="s">
        <v>792</v>
      </c>
      <c r="H161" s="13" t="s">
        <v>793</v>
      </c>
      <c r="I161" s="13" t="s">
        <v>22</v>
      </c>
      <c r="J161" s="13"/>
      <c r="K161" s="13"/>
      <c r="L161" s="13" t="s">
        <v>794</v>
      </c>
      <c r="M161" s="13" t="s">
        <v>795</v>
      </c>
      <c r="N161" s="13"/>
    </row>
    <row r="162" ht="56.25" spans="1:14">
      <c r="A162" s="12">
        <f>MAX($A$2:A161)+1</f>
        <v>94</v>
      </c>
      <c r="B162" s="13" t="s">
        <v>796</v>
      </c>
      <c r="C162" s="13" t="s">
        <v>797</v>
      </c>
      <c r="D162" s="21" t="s">
        <v>798</v>
      </c>
      <c r="E162" s="13" t="s">
        <v>799</v>
      </c>
      <c r="F162" s="13" t="s">
        <v>123</v>
      </c>
      <c r="G162" s="13" t="s">
        <v>800</v>
      </c>
      <c r="H162" s="13" t="s">
        <v>801</v>
      </c>
      <c r="I162" s="13" t="s">
        <v>22</v>
      </c>
      <c r="J162" s="13" t="s">
        <v>802</v>
      </c>
      <c r="K162" s="13" t="s">
        <v>803</v>
      </c>
      <c r="L162" s="13" t="s">
        <v>652</v>
      </c>
      <c r="M162" s="13" t="s">
        <v>804</v>
      </c>
      <c r="N162" s="21" t="s">
        <v>805</v>
      </c>
    </row>
    <row r="163" ht="168.75" spans="1:14">
      <c r="A163" s="12">
        <f>MAX($A$2:A162)+1</f>
        <v>95</v>
      </c>
      <c r="B163" s="13" t="s">
        <v>806</v>
      </c>
      <c r="C163" s="13" t="s">
        <v>807</v>
      </c>
      <c r="D163" s="13" t="s">
        <v>808</v>
      </c>
      <c r="E163" s="13" t="s">
        <v>809</v>
      </c>
      <c r="F163" s="13" t="s">
        <v>85</v>
      </c>
      <c r="G163" s="13" t="s">
        <v>810</v>
      </c>
      <c r="H163" s="13" t="s">
        <v>811</v>
      </c>
      <c r="I163" s="13" t="s">
        <v>812</v>
      </c>
      <c r="J163" s="13">
        <v>2</v>
      </c>
      <c r="K163" s="13" t="s">
        <v>813</v>
      </c>
      <c r="L163" s="13" t="s">
        <v>814</v>
      </c>
      <c r="M163" s="13" t="s">
        <v>288</v>
      </c>
      <c r="N163" s="21" t="s">
        <v>815</v>
      </c>
    </row>
    <row r="164" ht="35" customHeight="1" spans="1:14">
      <c r="A164" s="12">
        <f>MAX($A$2:A163)+1</f>
        <v>96</v>
      </c>
      <c r="B164" s="13" t="s">
        <v>816</v>
      </c>
      <c r="C164" s="13" t="s">
        <v>56</v>
      </c>
      <c r="D164" s="21" t="s">
        <v>817</v>
      </c>
      <c r="E164" s="13" t="s">
        <v>58</v>
      </c>
      <c r="F164" s="13" t="s">
        <v>85</v>
      </c>
      <c r="G164" s="13" t="s">
        <v>818</v>
      </c>
      <c r="H164" s="13" t="s">
        <v>438</v>
      </c>
      <c r="I164" s="13" t="s">
        <v>22</v>
      </c>
      <c r="J164" s="13">
        <v>30</v>
      </c>
      <c r="K164" s="13" t="s">
        <v>819</v>
      </c>
      <c r="L164" s="13" t="s">
        <v>113</v>
      </c>
      <c r="M164" s="13" t="s">
        <v>820</v>
      </c>
      <c r="N164" s="13" t="s">
        <v>821</v>
      </c>
    </row>
  </sheetData>
  <mergeCells count="200">
    <mergeCell ref="A1:N1"/>
    <mergeCell ref="A4:A6"/>
    <mergeCell ref="A15:A17"/>
    <mergeCell ref="A19:A24"/>
    <mergeCell ref="A27:A30"/>
    <mergeCell ref="A31:A33"/>
    <mergeCell ref="A34:A36"/>
    <mergeCell ref="A37:A41"/>
    <mergeCell ref="A49:A51"/>
    <mergeCell ref="A58:A60"/>
    <mergeCell ref="A63:A68"/>
    <mergeCell ref="A71:A78"/>
    <mergeCell ref="A79:A81"/>
    <mergeCell ref="A82:A84"/>
    <mergeCell ref="A85:A86"/>
    <mergeCell ref="A90:A95"/>
    <mergeCell ref="A102:A104"/>
    <mergeCell ref="A112:A114"/>
    <mergeCell ref="A120:A122"/>
    <mergeCell ref="A125:A131"/>
    <mergeCell ref="A132:A134"/>
    <mergeCell ref="A135:A136"/>
    <mergeCell ref="A141:A146"/>
    <mergeCell ref="B4:B6"/>
    <mergeCell ref="B15:B17"/>
    <mergeCell ref="B19:B24"/>
    <mergeCell ref="B27:B30"/>
    <mergeCell ref="B31:B33"/>
    <mergeCell ref="B34:B36"/>
    <mergeCell ref="B37:B41"/>
    <mergeCell ref="B49:B51"/>
    <mergeCell ref="B58:B60"/>
    <mergeCell ref="B63:B68"/>
    <mergeCell ref="B71:B78"/>
    <mergeCell ref="B79:B81"/>
    <mergeCell ref="B82:B84"/>
    <mergeCell ref="B85:B86"/>
    <mergeCell ref="B90:B95"/>
    <mergeCell ref="B102:B104"/>
    <mergeCell ref="B112:B114"/>
    <mergeCell ref="B120:B122"/>
    <mergeCell ref="B125:B131"/>
    <mergeCell ref="B132:B134"/>
    <mergeCell ref="B135:B136"/>
    <mergeCell ref="B141:B146"/>
    <mergeCell ref="C4:C6"/>
    <mergeCell ref="C15:C17"/>
    <mergeCell ref="C19:C24"/>
    <mergeCell ref="C27:C30"/>
    <mergeCell ref="C31:C33"/>
    <mergeCell ref="C34:C36"/>
    <mergeCell ref="C37:C41"/>
    <mergeCell ref="C49:C51"/>
    <mergeCell ref="C58:C60"/>
    <mergeCell ref="C63:C68"/>
    <mergeCell ref="C71:C78"/>
    <mergeCell ref="C79:C81"/>
    <mergeCell ref="C82:C84"/>
    <mergeCell ref="C85:C86"/>
    <mergeCell ref="C90:C95"/>
    <mergeCell ref="C102:C104"/>
    <mergeCell ref="C112:C114"/>
    <mergeCell ref="C120:C122"/>
    <mergeCell ref="C125:C131"/>
    <mergeCell ref="C132:C134"/>
    <mergeCell ref="C135:C136"/>
    <mergeCell ref="C141:C146"/>
    <mergeCell ref="D4:D6"/>
    <mergeCell ref="D15:D17"/>
    <mergeCell ref="D19:D24"/>
    <mergeCell ref="D27:D30"/>
    <mergeCell ref="D31:D33"/>
    <mergeCell ref="D34:D36"/>
    <mergeCell ref="D37:D41"/>
    <mergeCell ref="D49:D51"/>
    <mergeCell ref="D58:D60"/>
    <mergeCell ref="D63:D68"/>
    <mergeCell ref="D71:D78"/>
    <mergeCell ref="D79:D81"/>
    <mergeCell ref="D82:D84"/>
    <mergeCell ref="D85:D86"/>
    <mergeCell ref="D90:D95"/>
    <mergeCell ref="D102:D104"/>
    <mergeCell ref="D112:D114"/>
    <mergeCell ref="D120:D122"/>
    <mergeCell ref="D125:D131"/>
    <mergeCell ref="D132:D134"/>
    <mergeCell ref="D135:D136"/>
    <mergeCell ref="D141:D146"/>
    <mergeCell ref="E4:E6"/>
    <mergeCell ref="E15:E17"/>
    <mergeCell ref="E19:E24"/>
    <mergeCell ref="E27:E30"/>
    <mergeCell ref="E31:E33"/>
    <mergeCell ref="E34:E36"/>
    <mergeCell ref="E37:E41"/>
    <mergeCell ref="E49:E51"/>
    <mergeCell ref="E58:E60"/>
    <mergeCell ref="E63:E68"/>
    <mergeCell ref="E71:E78"/>
    <mergeCell ref="E79:E81"/>
    <mergeCell ref="E82:E84"/>
    <mergeCell ref="E85:E86"/>
    <mergeCell ref="E90:E95"/>
    <mergeCell ref="E102:E104"/>
    <mergeCell ref="E112:E114"/>
    <mergeCell ref="E120:E122"/>
    <mergeCell ref="E125:E131"/>
    <mergeCell ref="E132:E134"/>
    <mergeCell ref="E135:E136"/>
    <mergeCell ref="E141:E146"/>
    <mergeCell ref="F4:F6"/>
    <mergeCell ref="F15:F17"/>
    <mergeCell ref="F19:F24"/>
    <mergeCell ref="F27:F30"/>
    <mergeCell ref="F31:F33"/>
    <mergeCell ref="F34:F36"/>
    <mergeCell ref="F37:F41"/>
    <mergeCell ref="F49:F51"/>
    <mergeCell ref="F58:F60"/>
    <mergeCell ref="F63:F68"/>
    <mergeCell ref="F71:F78"/>
    <mergeCell ref="F79:F81"/>
    <mergeCell ref="F82:F84"/>
    <mergeCell ref="F85:F86"/>
    <mergeCell ref="F90:F95"/>
    <mergeCell ref="F102:F104"/>
    <mergeCell ref="F112:F114"/>
    <mergeCell ref="F120:F122"/>
    <mergeCell ref="F125:F131"/>
    <mergeCell ref="F132:F134"/>
    <mergeCell ref="F135:F136"/>
    <mergeCell ref="F141:F146"/>
    <mergeCell ref="G82:G84"/>
    <mergeCell ref="G135:G136"/>
    <mergeCell ref="H82:H84"/>
    <mergeCell ref="H125:H131"/>
    <mergeCell ref="H135:H136"/>
    <mergeCell ref="I49:I51"/>
    <mergeCell ref="I63:I68"/>
    <mergeCell ref="I82:I84"/>
    <mergeCell ref="I135:I136"/>
    <mergeCell ref="J63:J68"/>
    <mergeCell ref="J82:J84"/>
    <mergeCell ref="J135:J136"/>
    <mergeCell ref="K63:K68"/>
    <mergeCell ref="K71:K78"/>
    <mergeCell ref="K82:K84"/>
    <mergeCell ref="K135:K136"/>
    <mergeCell ref="L4:L6"/>
    <mergeCell ref="L15:L17"/>
    <mergeCell ref="L19:L24"/>
    <mergeCell ref="L27:L30"/>
    <mergeCell ref="L31:L33"/>
    <mergeCell ref="L34:L36"/>
    <mergeCell ref="L37:L41"/>
    <mergeCell ref="L49:L51"/>
    <mergeCell ref="L58:L60"/>
    <mergeCell ref="L63:L68"/>
    <mergeCell ref="L71:L78"/>
    <mergeCell ref="L79:L81"/>
    <mergeCell ref="L82:L84"/>
    <mergeCell ref="L85:L86"/>
    <mergeCell ref="L90:L95"/>
    <mergeCell ref="L102:L104"/>
    <mergeCell ref="L132:L134"/>
    <mergeCell ref="L141:L146"/>
    <mergeCell ref="M4:M6"/>
    <mergeCell ref="M15:M17"/>
    <mergeCell ref="M19:M24"/>
    <mergeCell ref="M27:M30"/>
    <mergeCell ref="M31:M33"/>
    <mergeCell ref="M34:M36"/>
    <mergeCell ref="M37:M41"/>
    <mergeCell ref="M49:M51"/>
    <mergeCell ref="M58:M60"/>
    <mergeCell ref="M63:M68"/>
    <mergeCell ref="M71:M78"/>
    <mergeCell ref="M82:M84"/>
    <mergeCell ref="M85:M86"/>
    <mergeCell ref="M90:M95"/>
    <mergeCell ref="M102:M104"/>
    <mergeCell ref="M132:M134"/>
    <mergeCell ref="M141:M146"/>
    <mergeCell ref="N4:N6"/>
    <mergeCell ref="N15:N17"/>
    <mergeCell ref="N19:N24"/>
    <mergeCell ref="N27:N30"/>
    <mergeCell ref="N31:N33"/>
    <mergeCell ref="N34:N36"/>
    <mergeCell ref="N37:N41"/>
    <mergeCell ref="N58:N60"/>
    <mergeCell ref="N63:N68"/>
    <mergeCell ref="N71:N78"/>
    <mergeCell ref="N82:N84"/>
    <mergeCell ref="N85:N86"/>
    <mergeCell ref="N102:N104"/>
    <mergeCell ref="N125:N131"/>
    <mergeCell ref="N132:N134"/>
    <mergeCell ref="N141:N146"/>
  </mergeCells>
  <conditionalFormatting sqref="B70:N70">
    <cfRule type="duplicateValues" dxfId="0" priority="13"/>
    <cfRule type="duplicateValues" dxfId="0" priority="14"/>
    <cfRule type="duplicateValues" dxfId="0" priority="15"/>
  </conditionalFormatting>
  <conditionalFormatting sqref="B71:C71">
    <cfRule type="duplicateValues" dxfId="0" priority="8"/>
    <cfRule type="duplicateValues" dxfId="0" priority="9"/>
    <cfRule type="duplicateValues" dxfId="0" priority="10"/>
    <cfRule type="duplicateValues" dxfId="0" priority="11"/>
  </conditionalFormatting>
  <conditionalFormatting sqref="B162">
    <cfRule type="duplicateValues" dxfId="0" priority="19"/>
    <cfRule type="duplicateValues" dxfId="0" priority="20"/>
    <cfRule type="duplicateValues" dxfId="0" priority="21"/>
  </conditionalFormatting>
  <conditionalFormatting sqref="B79:B81">
    <cfRule type="duplicateValues" dxfId="0" priority="3"/>
    <cfRule type="duplicateValues" dxfId="0" priority="4"/>
  </conditionalFormatting>
  <conditionalFormatting sqref="B82:B84">
    <cfRule type="duplicateValues" dxfId="0" priority="1"/>
    <cfRule type="duplicateValues" dxfId="0" priority="2"/>
  </conditionalFormatting>
  <conditionalFormatting sqref="B154:B161">
    <cfRule type="duplicateValues" dxfId="0" priority="26"/>
  </conditionalFormatting>
  <conditionalFormatting sqref="B163:B164">
    <cfRule type="duplicateValues" dxfId="0" priority="16"/>
    <cfRule type="duplicateValues" dxfId="0" priority="17"/>
    <cfRule type="duplicateValues" dxfId="0" priority="18"/>
  </conditionalFormatting>
  <conditionalFormatting sqref="G71:G78">
    <cfRule type="duplicateValues" dxfId="0" priority="5"/>
    <cfRule type="duplicateValues" dxfId="0" priority="6"/>
    <cfRule type="duplicateValues" dxfId="0" priority="7"/>
  </conditionalFormatting>
  <conditionalFormatting sqref="B1:B70 B85:B1048576">
    <cfRule type="duplicateValues" dxfId="0" priority="12"/>
  </conditionalFormatting>
  <conditionalFormatting sqref="B1:B69 B85:B161 B165:B1048576">
    <cfRule type="duplicateValues" dxfId="0" priority="24"/>
  </conditionalFormatting>
  <conditionalFormatting sqref="B52:B69 B85 B87:B161 B47">
    <cfRule type="duplicateValues" dxfId="0" priority="25"/>
  </conditionalFormatting>
  <pageMargins left="0.25" right="0.25" top="0.75" bottom="0.75" header="0.298611111111111" footer="0.298611111111111"/>
  <pageSetup paperSize="9" scale="47" fitToHeight="0" orientation="landscape"/>
  <headerFooter alignWithMargins="0" scaleWithDoc="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D17"/>
  <sheetViews>
    <sheetView workbookViewId="0">
      <selection activeCell="D17" sqref="D17"/>
    </sheetView>
  </sheetViews>
  <sheetFormatPr defaultColWidth="9" defaultRowHeight="14.25" outlineLevelCol="3"/>
  <sheetData>
    <row r="17" spans="4:4">
      <c r="D17" s="1"/>
    </row>
  </sheetData>
  <pageMargins left="0.75" right="0.75" top="1" bottom="1" header="0.5" footer="0.5"/>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戒定慧</cp:lastModifiedBy>
  <dcterms:created xsi:type="dcterms:W3CDTF">1996-12-17T01:32:00Z</dcterms:created>
  <cp:lastPrinted>2024-03-15T00:51:00Z</cp:lastPrinted>
  <dcterms:modified xsi:type="dcterms:W3CDTF">2024-03-21T08:17:44Z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191A834EEC80419B8EBB997770003474_13</vt:lpwstr>
  </property>
  <property fmtid="{D5CDD505-2E9C-101B-9397-08002B2CF9AE}" pid="3" name="KSOProductBuildVer">
    <vt:lpwstr>2052-12.1.0.16412</vt:lpwstr>
  </property>
</Properties>
</file>